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8F9E6B19-BE7C-4215-978B-265EC431AA0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orderseite" sheetId="1" r:id="rId1"/>
    <sheet name="Rückseite" sheetId="2" r:id="rId2"/>
  </sheets>
  <definedNames>
    <definedName name="_xlnm.Print_Area" localSheetId="1">Rückseite!$A$1:$H$41</definedName>
    <definedName name="_xlnm.Print_Area" localSheetId="0">Vorderseite!$A$1:$H$56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2" l="1"/>
  <c r="H25" i="2"/>
  <c r="F25" i="2"/>
  <c r="F16" i="2"/>
  <c r="H16" i="2" s="1"/>
  <c r="D30" i="2" s="1"/>
  <c r="F30" i="2" s="1"/>
  <c r="F8" i="2"/>
  <c r="H8" i="2" s="1"/>
  <c r="D29" i="2" s="1"/>
  <c r="F29" i="2" s="1"/>
  <c r="F32" i="2"/>
  <c r="F33" i="2"/>
  <c r="F1" i="2"/>
  <c r="D31" i="2" l="1"/>
  <c r="F31" i="2" s="1"/>
  <c r="F34" i="2" s="1"/>
</calcChain>
</file>

<file path=xl/sharedStrings.xml><?xml version="1.0" encoding="utf-8"?>
<sst xmlns="http://schemas.openxmlformats.org/spreadsheetml/2006/main" count="83" uniqueCount="72">
  <si>
    <t>* Auf eine Dezimalstelle zu runden / A arrondir à une décimale / Arrotondare a un decimale</t>
    <phoneticPr fontId="0" type="noConversion"/>
  </si>
  <si>
    <t xml:space="preserve"> : 3 = Note des Qualifikationsbereichs* /
          Note du domaine de qualification* /
          Nota di settore di qualificazione*</t>
    <phoneticPr fontId="0" type="noConversion"/>
  </si>
  <si>
    <t xml:space="preserve"> : 4 = Note des Qualifikationsbereichs* /
          Note du domaine de qualification* /
          Nota di settore di qualificazione*</t>
    <phoneticPr fontId="0" type="noConversion"/>
  </si>
  <si>
    <t>Qualitätssicherung / Assurance qualite / Gestione della qualita</t>
    <phoneticPr fontId="0" type="noConversion"/>
  </si>
  <si>
    <t>Vor- und nachgelagerte Prozesse / Processus en amont et en aval / Processi preparatori e successivi</t>
    <phoneticPr fontId="0" type="noConversion"/>
  </si>
  <si>
    <t>Fertigungsmittel / Moyens de fabrication / Mezzi di Fabbricazione</t>
    <phoneticPr fontId="0" type="noConversion"/>
  </si>
  <si>
    <t>Mechanische Fertigungstechnik / Technique d’usinage mécanique / Tecnica di fabbricazione meccanica</t>
    <phoneticPr fontId="0" type="noConversion"/>
  </si>
  <si>
    <t>Berufsübergreifende Fähigkeiten / Compétences professionnelles globales / Capacità interdisciplinari</t>
    <phoneticPr fontId="0" type="noConversion"/>
  </si>
  <si>
    <t>Resultat und Effizienz / Résultat et l'efficacite / Risultato ed efficienza</t>
    <phoneticPr fontId="0" type="noConversion"/>
  </si>
  <si>
    <t>Präsentation und Fachgespräch / Présentation et entretien professionnel / 
Presentazione e colloquio professionale</t>
    <phoneticPr fontId="0" type="noConversion"/>
  </si>
  <si>
    <t>Qualifikationsbereich Berufskenntnisse (4 Stunden)/ Domaine de qualification Connaissances professionnelles  
(4 heures) / Settore di qualificazione Connoscenze professionali (4 ore)</t>
    <phoneticPr fontId="0" type="noConversion"/>
  </si>
  <si>
    <t>3.</t>
    <phoneticPr fontId="0" type="noConversion"/>
  </si>
  <si>
    <t>4.</t>
    <phoneticPr fontId="0" type="noConversion"/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</si>
  <si>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</si>
  <si>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</si>
  <si>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</si>
  <si>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</si>
  <si>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</si>
  <si>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</si>
  <si>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</si>
  <si>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</si>
  <si>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Prüfungsergebnis / Resultat de l'examen / Risultato d'esame</t>
  </si>
  <si>
    <t>2.</t>
  </si>
  <si>
    <t>Die Sekretärin, der Sekretär / La, le secrétaire / 
La segretaria, il segretario</t>
  </si>
  <si>
    <t>Qualifikationsbereich Berufskenntnisse / Domaine de qualification Connaissances professionnelles / Settore di qualificazione Conoscenze professionali</t>
  </si>
  <si>
    <t>Qualifikationsbereich Allgemeinbildung / Domaine de qualification Culture générale / Settore di qualificazione Cultura generale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</si>
  <si>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</si>
  <si>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</si>
  <si>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</si>
  <si>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</si>
  <si>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</si>
  <si>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</si>
  <si>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</si>
  <si>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</si>
  <si>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</si>
  <si>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</si>
  <si>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</si>
  <si>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</si>
  <si>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Noten/
Notes/
Note</t>
  </si>
  <si>
    <t>Produkt/
Produits/
Prodotto</t>
  </si>
  <si>
    <t>3.</t>
  </si>
  <si>
    <t>e.</t>
  </si>
  <si>
    <t>Kunststofftechnologin EFZ / Kunststofftechnologe EFZ</t>
  </si>
  <si>
    <t xml:space="preserve">Agente tecnica / Agente tecnico di materie sintetiche AFC </t>
  </si>
  <si>
    <t>Agente technique / Agent technique des matières synthétiques CFC</t>
  </si>
  <si>
    <t>Qualifikationsbereich Individuelle Praktische Arbeiten/ Domaine de qualification Travaux pratiques / Settore di qualificazion Lavori pratici</t>
  </si>
  <si>
    <t>Spritzgiessen-Pressen / Moulage par injection-Moulage par compression / 
Stampaggio per iniezione-stampaggio per compressione</t>
  </si>
  <si>
    <t>Extrudieren / Extrusion / Estrusione</t>
  </si>
  <si>
    <t>Herstellen von Flächengebilden / Fabrication de produits plans / 
Fabbricazione di manufatti laminati, spalmati, calandrati</t>
  </si>
  <si>
    <t>Herstellen von Verbundteilen / Fabrication de pièces composites / 
Fabbricazione di manufatti compositi</t>
  </si>
  <si>
    <t>Bearbeiten von Halbzeug-Thermoformen / Traitement de produits semi-finis-Thermoformage / 
Lavorazione di prodotti semifiniti-termoformatura</t>
  </si>
  <si>
    <t>Fachrichtung / 
Orientation / 
Indirizzo:</t>
  </si>
  <si>
    <r>
      <t xml:space="preserve">Qualifikationsbereich Individuelle Praktische Arbeite IPA </t>
    </r>
    <r>
      <rPr>
        <sz val="9"/>
        <rFont val="Arial"/>
        <family val="2"/>
      </rPr>
      <t>(24-120 Stunden)</t>
    </r>
    <r>
      <rPr>
        <b/>
        <sz val="9"/>
        <rFont val="Arial"/>
        <family val="2"/>
      </rPr>
      <t xml:space="preserve"> / Domaine de qualification Travaux pratiques  individuel TPI </t>
    </r>
    <r>
      <rPr>
        <sz val="9"/>
        <rFont val="Arial"/>
        <family val="2"/>
      </rPr>
      <t>(24-120 heures)</t>
    </r>
    <r>
      <rPr>
        <b/>
        <sz val="9"/>
        <rFont val="Arial"/>
        <family val="2"/>
      </rPr>
      <t xml:space="preserve"> / Settore di qualificazione Conoscenze Lavoro pratico individuale LPI </t>
    </r>
    <r>
      <rPr>
        <sz val="9"/>
        <rFont val="Arial"/>
        <family val="2"/>
      </rPr>
      <t>(24-120 ore)</t>
    </r>
  </si>
  <si>
    <t>Mechanische Fertigungstechnik / Technique d'usinage mécanique / Tecnica di fabbricazione meccanica</t>
  </si>
  <si>
    <t>Familienname und Vorname / 
Nom et prénom / Cognome e nome:</t>
  </si>
  <si>
    <t>Prüfungsaufgaben / Travaux d'examen / Lavori d'esame:</t>
  </si>
  <si>
    <t>Lehrbetrieb / entreprise formatrice  / 
azienda di tirocinio</t>
  </si>
  <si>
    <t xml:space="preserve">** Auf eine ganze oder halbe Note gerundet / A arrondir à une note entière ou à une demi-note / Arrotondare al punto o al mezzo punto </t>
  </si>
  <si>
    <t>Noten**/
Notes**/
Note**</t>
  </si>
  <si>
    <t>Erfahrungsnote** / Note d'expérience**/ 
Nota complessiva **</t>
  </si>
  <si>
    <t xml:space="preserve">                     : 100% =  Gesamtnote* /
                                     Note globale* /
                                     Nota globale*
</t>
  </si>
  <si>
    <t>Gewicht./
Coéfficient/
Ponderaz.</t>
  </si>
  <si>
    <t>3.</t>
    <phoneticPr fontId="0" type="noConversion"/>
  </si>
  <si>
    <t>Grundlagen der Fertigung / Base de la technique / Basi della fabbricazione</t>
  </si>
  <si>
    <t>Fertigungsmittel / Moyens de fabrication / Mezzi di fabbricazione</t>
  </si>
  <si>
    <r>
      <t xml:space="preserve">Teilprüfung - Ende 2. Lehrjahr </t>
    </r>
    <r>
      <rPr>
        <sz val="9"/>
        <rFont val="Arial"/>
        <family val="2"/>
      </rPr>
      <t xml:space="preserve">(12 Stunden) / </t>
    </r>
    <r>
      <rPr>
        <b/>
        <sz val="9"/>
        <rFont val="Arial"/>
        <family val="2"/>
      </rPr>
      <t>Examen partiel - à la fin de la 2ème année de formation</t>
    </r>
    <r>
      <rPr>
        <sz val="9"/>
        <rFont val="Arial"/>
        <family val="2"/>
      </rPr>
      <t xml:space="preserve"> (12 heures) /
</t>
    </r>
    <r>
      <rPr>
        <b/>
        <sz val="9"/>
        <rFont val="Arial"/>
        <family val="2"/>
      </rPr>
      <t>Esame parziale - alla fine del 2. anno di formazione</t>
    </r>
    <r>
      <rPr>
        <sz val="9"/>
        <rFont val="Arial"/>
        <family val="2"/>
      </rPr>
      <t xml:space="preserve"> (12 ore)</t>
    </r>
  </si>
  <si>
    <t>Die Präsidentin, der Präsident / La présidente, le président / 
La presidentessa, il presidente</t>
  </si>
  <si>
    <t>Teilprüfung / Examen partiel / Esame parziale</t>
  </si>
  <si>
    <t>Die Prüfung ist bestanden, wenn weder die Note der "Teilprüfung" sowie des Qualifikationsbereichs "Praktische Arbeiten" noch die Gesamtnote den Wert 4 unterschreitet. / L'examen est réussi si la note de "l'Examen partiel" et de la domaine "Travail pratique" et la note globale sont égales ou supérieures à 4,0. / 
L’esame finale è superato se per "l’Esame parziale" e per il settore di qualificazione "Lavoro pratico" e la nota complessiva raggiunge o supera la nota 4.</t>
  </si>
  <si>
    <t>Unterschrift der Experten / 
Signature des expert(e)s / Firma di periti:</t>
  </si>
  <si>
    <t xml:space="preserve">  : 3=  Note Teilprüfung * /
           Note d'examen partiel * /
           Nota dell' esame parziale *</t>
  </si>
  <si>
    <t xml:space="preserve">Gemäss der Verordnung über die berufliche Grundbildung vom 05.12.2007 (Stand am 01.01.2018) / Ordonnances sur la formation professionnelle initiale 05.12.2007 (Etat au 01.01.2018) / Ordinanze sulla formazione professionale di base 05.12.2007 (Stato al 01.01.2018)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</si>
</sst>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0" fontId="4" fillId="0" borderId="1" xfId="0" applyFont="1" applyBorder="1"/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left" vertical="top" wrapText="1"/>
    </xf>
    <xf numFmtId="164" fontId="5" fillId="0" borderId="10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vertical="top" wrapText="1"/>
    </xf>
    <xf numFmtId="0" fontId="4" fillId="0" borderId="13" xfId="0" applyFont="1" applyBorder="1" applyAlignment="1">
      <alignment vertical="center"/>
    </xf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0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164" fontId="5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9" fontId="5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vertical="top" wrapText="1"/>
    </xf>
    <xf numFmtId="0" fontId="5" fillId="0" borderId="0" xfId="0" applyFont="1"/>
    <xf numFmtId="0" fontId="0" fillId="0" borderId="15" xfId="0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3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4" fillId="0" borderId="17" xfId="0" applyFont="1" applyBorder="1" applyAlignment="1">
      <alignment vertical="center" wrapText="1"/>
    </xf>
    <xf numFmtId="0" fontId="9" fillId="0" borderId="0" xfId="0" applyFont="1"/>
    <xf numFmtId="9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7" fillId="0" borderId="0" xfId="0" applyFont="1"/>
    <xf numFmtId="0" fontId="10" fillId="0" borderId="0" xfId="0" applyFont="1"/>
    <xf numFmtId="0" fontId="11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0" xfId="0" applyFont="1"/>
    <xf numFmtId="0" fontId="0" fillId="0" borderId="0" xfId="0"/>
    <xf numFmtId="0" fontId="5" fillId="0" borderId="20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15" fontId="5" fillId="0" borderId="21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wrapText="1" shrinkToFi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2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14" fontId="5" fillId="0" borderId="0" xfId="0" applyNumberFormat="1" applyFont="1" applyAlignment="1" applyProtection="1">
      <alignment horizontal="left"/>
      <protection locked="0"/>
    </xf>
    <xf numFmtId="14" fontId="5" fillId="0" borderId="21" xfId="0" applyNumberFormat="1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 applyProtection="1">
      <alignment vertical="top" wrapText="1"/>
      <protection locked="0"/>
    </xf>
    <xf numFmtId="49" fontId="4" fillId="0" borderId="1" xfId="0" applyNumberFormat="1" applyFont="1" applyBorder="1" applyAlignment="1" applyProtection="1">
      <alignment vertical="top" wrapText="1"/>
      <protection locked="0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22" xfId="0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 wrapText="1"/>
    </xf>
    <xf numFmtId="0" fontId="6" fillId="0" borderId="0" xfId="0" applyFont="1"/>
    <xf numFmtId="0" fontId="4" fillId="0" borderId="13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5" fillId="0" borderId="21" xfId="0" applyFont="1" applyBorder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47</xdr:row>
      <xdr:rowOff>38100</xdr:rowOff>
    </xdr:from>
    <xdr:to>
      <xdr:col>7</xdr:col>
      <xdr:colOff>723900</xdr:colOff>
      <xdr:row>56</xdr:row>
      <xdr:rowOff>9525</xdr:rowOff>
    </xdr:to>
    <xdr:pic>
      <xdr:nvPicPr>
        <xdr:cNvPr id="1090" name="Picture 2" descr="Unbenannt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801100"/>
          <a:ext cx="613410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590550</xdr:colOff>
          <xdr:row>9</xdr:row>
          <xdr:rowOff>0</xdr:rowOff>
        </xdr:from>
        <xdr:to>
          <xdr:col>2</xdr:col>
          <xdr:colOff>104775</xdr:colOff>
          <xdr:row>9</xdr:row>
          <xdr:rowOff>219075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590550</xdr:colOff>
          <xdr:row>5</xdr:row>
          <xdr:rowOff>0</xdr:rowOff>
        </xdr:from>
        <xdr:to>
          <xdr:col>2</xdr:col>
          <xdr:colOff>104775</xdr:colOff>
          <xdr:row>5</xdr:row>
          <xdr:rowOff>219075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590550</xdr:colOff>
          <xdr:row>6</xdr:row>
          <xdr:rowOff>28575</xdr:rowOff>
        </xdr:from>
        <xdr:to>
          <xdr:col>2</xdr:col>
          <xdr:colOff>104775</xdr:colOff>
          <xdr:row>6</xdr:row>
          <xdr:rowOff>238125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590550</xdr:colOff>
          <xdr:row>7</xdr:row>
          <xdr:rowOff>0</xdr:rowOff>
        </xdr:from>
        <xdr:to>
          <xdr:col>2</xdr:col>
          <xdr:colOff>104775</xdr:colOff>
          <xdr:row>7</xdr:row>
          <xdr:rowOff>219075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590550</xdr:colOff>
          <xdr:row>8</xdr:row>
          <xdr:rowOff>9525</xdr:rowOff>
        </xdr:from>
        <xdr:to>
          <xdr:col>2</xdr:col>
          <xdr:colOff>104775</xdr:colOff>
          <xdr:row>8</xdr:row>
          <xdr:rowOff>228600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zoomScale="115" zoomScaleNormal="115" workbookViewId="0">
      <selection activeCell="A15" sqref="A15:H15"/>
    </sheetView>
  </sheetViews>
  <sheetFormatPr baseColWidth="10" defaultRowHeight="12.75" x14ac:dyDescent="0.2"/>
  <cols>
    <col min="1" max="1" width="9.28515625" customWidth="1"/>
    <col min="2" max="2" width="2.7109375" customWidth="1"/>
    <col min="3" max="3" width="19" customWidth="1"/>
    <col min="4" max="5" width="13.140625" customWidth="1"/>
    <col min="6" max="6" width="12.42578125" customWidth="1"/>
    <col min="7" max="7" width="11.85546875" customWidth="1"/>
  </cols>
  <sheetData>
    <row r="1" spans="1:8" s="3" customFormat="1" ht="15" customHeight="1" x14ac:dyDescent="0.2">
      <c r="A1" s="22">
        <v>38321</v>
      </c>
      <c r="B1" s="22"/>
      <c r="C1" s="64" t="s">
        <v>42</v>
      </c>
      <c r="D1" s="64"/>
      <c r="E1" s="64"/>
      <c r="F1" s="65"/>
      <c r="G1" s="70" t="s">
        <v>29</v>
      </c>
      <c r="H1" s="90"/>
    </row>
    <row r="2" spans="1:8" s="3" customFormat="1" ht="15" customHeight="1" x14ac:dyDescent="0.2">
      <c r="C2" s="64" t="s">
        <v>44</v>
      </c>
      <c r="D2" s="64"/>
      <c r="E2" s="64"/>
      <c r="F2" s="65"/>
      <c r="G2" s="70"/>
      <c r="H2" s="91"/>
    </row>
    <row r="3" spans="1:8" s="3" customFormat="1" ht="15" customHeight="1" x14ac:dyDescent="0.2">
      <c r="C3" s="64" t="s">
        <v>43</v>
      </c>
      <c r="D3" s="64"/>
      <c r="E3" s="64"/>
      <c r="F3" s="65"/>
      <c r="G3" s="70" t="s">
        <v>30</v>
      </c>
      <c r="H3" s="66"/>
    </row>
    <row r="4" spans="1:8" s="3" customFormat="1" ht="9.75" customHeight="1" x14ac:dyDescent="0.2">
      <c r="C4" s="39"/>
      <c r="D4" s="39"/>
      <c r="E4" s="39"/>
      <c r="F4"/>
      <c r="G4" s="70"/>
      <c r="H4" s="67"/>
    </row>
    <row r="5" spans="1:8" s="3" customFormat="1" ht="4.5" customHeight="1" x14ac:dyDescent="0.2">
      <c r="C5" s="39"/>
      <c r="D5" s="39"/>
      <c r="E5" s="39"/>
      <c r="F5"/>
      <c r="G5" s="41"/>
      <c r="H5" s="22"/>
    </row>
    <row r="6" spans="1:8" s="3" customFormat="1" ht="20.25" customHeight="1" x14ac:dyDescent="0.15">
      <c r="A6" s="73" t="s">
        <v>51</v>
      </c>
      <c r="C6" s="71" t="s">
        <v>46</v>
      </c>
      <c r="D6" s="71"/>
      <c r="E6" s="71"/>
      <c r="F6" s="71"/>
      <c r="G6" s="44">
        <v>38322</v>
      </c>
    </row>
    <row r="7" spans="1:8" s="3" customFormat="1" ht="20.25" customHeight="1" x14ac:dyDescent="0.15">
      <c r="A7" s="74"/>
      <c r="C7" s="72" t="s">
        <v>47</v>
      </c>
      <c r="D7" s="72"/>
      <c r="E7" s="72"/>
      <c r="F7" s="72"/>
      <c r="G7" s="44">
        <v>38323</v>
      </c>
    </row>
    <row r="8" spans="1:8" s="3" customFormat="1" ht="20.25" customHeight="1" x14ac:dyDescent="0.15">
      <c r="A8" s="43"/>
      <c r="C8" s="71" t="s">
        <v>48</v>
      </c>
      <c r="D8" s="71"/>
      <c r="E8" s="71"/>
      <c r="F8" s="71"/>
      <c r="G8" s="44">
        <v>38324</v>
      </c>
    </row>
    <row r="9" spans="1:8" s="3" customFormat="1" ht="20.25" customHeight="1" x14ac:dyDescent="0.15">
      <c r="A9" s="43"/>
      <c r="C9" s="71" t="s">
        <v>49</v>
      </c>
      <c r="D9" s="71"/>
      <c r="E9" s="71"/>
      <c r="F9" s="71"/>
      <c r="G9" s="44">
        <v>38325</v>
      </c>
    </row>
    <row r="10" spans="1:8" s="3" customFormat="1" ht="25.5" customHeight="1" x14ac:dyDescent="0.15">
      <c r="A10" s="43"/>
      <c r="C10" s="71" t="s">
        <v>50</v>
      </c>
      <c r="D10" s="71"/>
      <c r="E10" s="71"/>
      <c r="F10" s="71"/>
      <c r="G10" s="44">
        <v>38326</v>
      </c>
    </row>
    <row r="11" spans="1:8" s="3" customFormat="1" ht="9" customHeight="1" thickBot="1" x14ac:dyDescent="0.2">
      <c r="G11" s="40"/>
    </row>
    <row r="12" spans="1:8" s="2" customFormat="1" ht="13.5" customHeight="1" x14ac:dyDescent="0.2">
      <c r="A12" s="15"/>
      <c r="B12" s="42"/>
      <c r="C12" s="85" t="s">
        <v>32</v>
      </c>
      <c r="D12" s="85"/>
      <c r="E12" s="85"/>
      <c r="F12" s="85"/>
      <c r="G12" s="85"/>
      <c r="H12" s="16"/>
    </row>
    <row r="13" spans="1:8" s="2" customFormat="1" ht="13.5" customHeight="1" thickBot="1" x14ac:dyDescent="0.25">
      <c r="A13" s="86" t="s">
        <v>33</v>
      </c>
      <c r="B13" s="87"/>
      <c r="C13" s="87"/>
      <c r="D13" s="87"/>
      <c r="E13" s="87"/>
      <c r="F13" s="87"/>
      <c r="G13" s="87"/>
      <c r="H13" s="88"/>
    </row>
    <row r="14" spans="1:8" s="3" customFormat="1" ht="11.25" customHeight="1" x14ac:dyDescent="0.15"/>
    <row r="15" spans="1:8" s="3" customFormat="1" ht="21" customHeight="1" x14ac:dyDescent="0.15">
      <c r="A15" s="89" t="s">
        <v>71</v>
      </c>
      <c r="B15" s="89"/>
      <c r="C15" s="89"/>
      <c r="D15" s="89"/>
      <c r="E15" s="89"/>
      <c r="F15" s="89"/>
      <c r="G15" s="89"/>
      <c r="H15" s="89"/>
    </row>
    <row r="16" spans="1:8" s="5" customFormat="1" ht="24" customHeight="1" x14ac:dyDescent="0.2">
      <c r="A16" s="84" t="s">
        <v>28</v>
      </c>
      <c r="B16" s="84"/>
      <c r="C16" s="84"/>
      <c r="D16" s="84"/>
      <c r="E16" s="84"/>
      <c r="F16" s="84"/>
      <c r="G16" s="84"/>
      <c r="H16" s="84"/>
    </row>
    <row r="17" spans="1:8" s="3" customFormat="1" ht="3.75" customHeight="1" x14ac:dyDescent="0.15"/>
    <row r="18" spans="1:8" s="3" customFormat="1" ht="10.5" customHeight="1" x14ac:dyDescent="0.15">
      <c r="A18" s="55" t="s">
        <v>54</v>
      </c>
      <c r="B18" s="55"/>
      <c r="C18" s="55"/>
      <c r="D18" s="68"/>
      <c r="E18" s="68"/>
      <c r="F18" s="68"/>
      <c r="G18" s="68"/>
      <c r="H18" s="68"/>
    </row>
    <row r="19" spans="1:8" s="5" customFormat="1" ht="6.75" customHeight="1" x14ac:dyDescent="0.2">
      <c r="A19" s="56"/>
      <c r="B19" s="56"/>
      <c r="C19" s="56"/>
      <c r="D19" s="67"/>
      <c r="E19" s="67"/>
      <c r="F19" s="67"/>
      <c r="G19" s="67"/>
      <c r="H19" s="67"/>
    </row>
    <row r="20" spans="1:8" s="3" customFormat="1" ht="5.25" customHeight="1" x14ac:dyDescent="0.15"/>
    <row r="21" spans="1:8" s="3" customFormat="1" ht="8.25" customHeight="1" x14ac:dyDescent="0.15">
      <c r="A21" s="55" t="s">
        <v>16</v>
      </c>
      <c r="B21" s="55"/>
      <c r="C21" s="55"/>
      <c r="D21" s="69"/>
      <c r="E21" s="68"/>
      <c r="F21" s="68"/>
      <c r="G21" s="68"/>
      <c r="H21" s="68"/>
    </row>
    <row r="22" spans="1:8" s="5" customFormat="1" ht="9.75" customHeight="1" x14ac:dyDescent="0.2">
      <c r="A22" s="56"/>
      <c r="B22" s="56"/>
      <c r="C22" s="56"/>
      <c r="D22" s="67"/>
      <c r="E22" s="67"/>
      <c r="F22" s="67"/>
      <c r="G22" s="67"/>
      <c r="H22" s="67"/>
    </row>
    <row r="23" spans="1:8" s="5" customFormat="1" ht="4.5" customHeight="1" x14ac:dyDescent="0.2">
      <c r="A23" s="45"/>
      <c r="B23" s="45"/>
      <c r="C23" s="45"/>
      <c r="D23" s="22"/>
      <c r="E23" s="22"/>
      <c r="F23" s="22"/>
      <c r="G23" s="22"/>
      <c r="H23" s="22"/>
    </row>
    <row r="24" spans="1:8" s="3" customFormat="1" ht="5.25" customHeight="1" x14ac:dyDescent="0.15">
      <c r="A24" s="70" t="s">
        <v>56</v>
      </c>
      <c r="B24" s="70"/>
      <c r="C24" s="70"/>
      <c r="D24" s="69"/>
      <c r="E24" s="68"/>
      <c r="F24" s="68"/>
      <c r="G24" s="68"/>
      <c r="H24" s="68"/>
    </row>
    <row r="25" spans="1:8" s="5" customFormat="1" ht="12" customHeight="1" x14ac:dyDescent="0.2">
      <c r="A25" s="70"/>
      <c r="B25" s="70"/>
      <c r="C25" s="70"/>
      <c r="D25" s="67"/>
      <c r="E25" s="67"/>
      <c r="F25" s="67"/>
      <c r="G25" s="67"/>
      <c r="H25" s="67"/>
    </row>
    <row r="26" spans="1:8" s="2" customFormat="1" ht="13.5" customHeight="1" x14ac:dyDescent="0.2">
      <c r="A26" s="46"/>
      <c r="B26" s="46"/>
      <c r="C26" s="46"/>
    </row>
    <row r="27" spans="1:8" s="3" customFormat="1" ht="4.5" customHeight="1" x14ac:dyDescent="0.15">
      <c r="A27" s="9"/>
      <c r="B27" s="10"/>
      <c r="C27" s="10"/>
      <c r="D27" s="10"/>
      <c r="E27" s="10"/>
      <c r="F27" s="10"/>
      <c r="G27" s="10"/>
      <c r="H27" s="11"/>
    </row>
    <row r="28" spans="1:8" s="5" customFormat="1" ht="12" x14ac:dyDescent="0.2">
      <c r="A28" s="57" t="s">
        <v>55</v>
      </c>
      <c r="B28" s="54"/>
      <c r="C28" s="58"/>
      <c r="D28" s="58"/>
      <c r="E28" s="58"/>
      <c r="F28" s="58"/>
      <c r="G28" s="58"/>
      <c r="H28" s="59"/>
    </row>
    <row r="29" spans="1:8" s="3" customFormat="1" ht="9" x14ac:dyDescent="0.15">
      <c r="A29" s="60" t="s">
        <v>13</v>
      </c>
      <c r="B29" s="61"/>
      <c r="C29" s="62"/>
      <c r="D29" s="62"/>
      <c r="E29" s="62"/>
      <c r="F29" s="62"/>
      <c r="G29" s="62"/>
      <c r="H29" s="63"/>
    </row>
    <row r="30" spans="1:8" s="3" customFormat="1" ht="5.25" customHeight="1" x14ac:dyDescent="0.15">
      <c r="A30" s="12"/>
      <c r="B30" s="13"/>
      <c r="C30" s="13"/>
      <c r="D30" s="13"/>
      <c r="E30" s="13"/>
      <c r="F30" s="13"/>
      <c r="G30" s="13"/>
      <c r="H30" s="14"/>
    </row>
    <row r="31" spans="1:8" s="2" customFormat="1" ht="10.5" customHeight="1" x14ac:dyDescent="0.2"/>
    <row r="32" spans="1:8" s="5" customFormat="1" ht="12" x14ac:dyDescent="0.2">
      <c r="A32" s="54" t="s">
        <v>14</v>
      </c>
      <c r="B32" s="54"/>
      <c r="C32" s="58"/>
      <c r="D32" s="58"/>
      <c r="E32" s="58"/>
      <c r="F32" s="58"/>
      <c r="G32" s="58"/>
      <c r="H32" s="58"/>
    </row>
    <row r="33" spans="1:8" s="3" customFormat="1" ht="5.25" customHeight="1" x14ac:dyDescent="0.15"/>
    <row r="34" spans="1:8" s="3" customFormat="1" ht="30" customHeight="1" x14ac:dyDescent="0.15">
      <c r="A34" s="78" t="s">
        <v>27</v>
      </c>
      <c r="B34" s="78"/>
      <c r="C34" s="79"/>
      <c r="D34" s="79"/>
      <c r="E34" s="79"/>
      <c r="F34" s="79"/>
      <c r="G34" s="79"/>
      <c r="H34" s="79"/>
    </row>
    <row r="35" spans="1:8" s="3" customFormat="1" ht="4.5" customHeight="1" x14ac:dyDescent="0.15"/>
    <row r="36" spans="1:8" s="3" customFormat="1" ht="122.25" customHeight="1" x14ac:dyDescent="0.15">
      <c r="A36" s="81"/>
      <c r="B36" s="82"/>
      <c r="C36" s="82"/>
      <c r="D36" s="82"/>
      <c r="E36" s="82"/>
      <c r="F36" s="82"/>
      <c r="G36" s="82"/>
      <c r="H36" s="83"/>
    </row>
    <row r="37" spans="1:8" s="3" customFormat="1" ht="9" x14ac:dyDescent="0.15"/>
    <row r="38" spans="1:8" s="3" customFormat="1" ht="9" x14ac:dyDescent="0.15">
      <c r="A38" s="80" t="s">
        <v>17</v>
      </c>
      <c r="B38" s="80"/>
      <c r="C38" s="80"/>
      <c r="D38" s="80"/>
      <c r="F38" s="80" t="s">
        <v>69</v>
      </c>
      <c r="G38" s="80"/>
      <c r="H38" s="80"/>
    </row>
    <row r="39" spans="1:8" s="3" customFormat="1" ht="9" x14ac:dyDescent="0.15">
      <c r="A39" s="80"/>
      <c r="B39" s="80"/>
      <c r="C39" s="80"/>
      <c r="D39" s="80"/>
      <c r="F39" s="80"/>
      <c r="G39" s="80"/>
      <c r="H39" s="80"/>
    </row>
    <row r="40" spans="1:8" s="3" customFormat="1" ht="28.5" customHeight="1" x14ac:dyDescent="0.2">
      <c r="A40" s="77"/>
      <c r="B40" s="77"/>
      <c r="C40" s="77"/>
      <c r="D40" s="77"/>
      <c r="F40" s="67"/>
      <c r="G40" s="67"/>
      <c r="H40" s="67"/>
    </row>
    <row r="41" spans="1:8" s="3" customFormat="1" ht="33.75" customHeight="1" x14ac:dyDescent="0.2">
      <c r="F41" s="67"/>
      <c r="G41" s="67"/>
      <c r="H41" s="67"/>
    </row>
    <row r="42" spans="1:8" s="3" customFormat="1" ht="9" customHeight="1" x14ac:dyDescent="0.15"/>
    <row r="43" spans="1:8" s="3" customFormat="1" ht="9" x14ac:dyDescent="0.15">
      <c r="A43" s="75" t="s">
        <v>15</v>
      </c>
      <c r="B43" s="75"/>
      <c r="C43" s="76"/>
      <c r="D43" s="76"/>
      <c r="E43" s="76"/>
      <c r="F43" s="76"/>
      <c r="G43" s="76"/>
      <c r="H43" s="76"/>
    </row>
    <row r="44" spans="1:8" s="3" customFormat="1" ht="9" x14ac:dyDescent="0.15">
      <c r="A44" s="76"/>
      <c r="B44" s="76"/>
      <c r="C44" s="76"/>
      <c r="D44" s="76"/>
      <c r="E44" s="76"/>
      <c r="F44" s="76"/>
      <c r="G44" s="76"/>
      <c r="H44" s="76"/>
    </row>
    <row r="45" spans="1:8" s="3" customFormat="1" ht="10.5" customHeight="1" x14ac:dyDescent="0.15">
      <c r="A45" s="76"/>
      <c r="B45" s="76"/>
      <c r="C45" s="76"/>
      <c r="D45" s="76"/>
      <c r="E45" s="76"/>
      <c r="F45" s="76"/>
      <c r="G45" s="76"/>
      <c r="H45" s="76"/>
    </row>
    <row r="46" spans="1:8" s="3" customFormat="1" ht="9" hidden="1" x14ac:dyDescent="0.15">
      <c r="A46" s="76"/>
      <c r="B46" s="76"/>
      <c r="C46" s="76"/>
      <c r="D46" s="76"/>
      <c r="E46" s="76"/>
      <c r="F46" s="76"/>
      <c r="G46" s="76"/>
      <c r="H46" s="76"/>
    </row>
    <row r="47" spans="1:8" s="3" customFormat="1" ht="10.5" customHeight="1" x14ac:dyDescent="0.2">
      <c r="A47" s="54" t="s">
        <v>26</v>
      </c>
      <c r="B47" s="54"/>
      <c r="C47" s="54"/>
      <c r="D47" s="54"/>
      <c r="E47" s="54"/>
      <c r="F47" s="54"/>
      <c r="G47" s="54"/>
      <c r="H47" s="54"/>
    </row>
  </sheetData>
  <sheetProtection password="CF73" sheet="1"/>
  <mergeCells count="35">
    <mergeCell ref="G1:G2"/>
    <mergeCell ref="C8:F8"/>
    <mergeCell ref="C7:F7"/>
    <mergeCell ref="C6:F6"/>
    <mergeCell ref="A24:C25"/>
    <mergeCell ref="D24:H25"/>
    <mergeCell ref="G3:G4"/>
    <mergeCell ref="A6:A7"/>
    <mergeCell ref="C10:F10"/>
    <mergeCell ref="C2:F2"/>
    <mergeCell ref="C1:F1"/>
    <mergeCell ref="A16:H16"/>
    <mergeCell ref="C12:G12"/>
    <mergeCell ref="A13:H13"/>
    <mergeCell ref="A15:H15"/>
    <mergeCell ref="H1:H2"/>
    <mergeCell ref="C3:F3"/>
    <mergeCell ref="H3:H4"/>
    <mergeCell ref="F41:H41"/>
    <mergeCell ref="D18:H19"/>
    <mergeCell ref="D21:H22"/>
    <mergeCell ref="A32:H32"/>
    <mergeCell ref="A40:D40"/>
    <mergeCell ref="F40:H40"/>
    <mergeCell ref="A34:H34"/>
    <mergeCell ref="A38:D39"/>
    <mergeCell ref="A36:H36"/>
    <mergeCell ref="F38:H39"/>
    <mergeCell ref="C9:F9"/>
    <mergeCell ref="A47:H47"/>
    <mergeCell ref="A18:C19"/>
    <mergeCell ref="A21:C22"/>
    <mergeCell ref="A28:H28"/>
    <mergeCell ref="A29:H29"/>
    <mergeCell ref="A43:H46"/>
  </mergeCells>
  <phoneticPr fontId="0" type="noConversion"/>
  <pageMargins left="0.59055118110236227" right="0.59055118110236227" top="0.39370078740157483" bottom="0.39370078740157483" header="0.31496062992125984" footer="0.31496062992125984"/>
  <pageSetup paperSize="9" scale="98" orientation="portrait" r:id="rId1"/>
  <headerFooter alignWithMargins="0">
    <oddFooter>&amp;R&amp;8&amp;D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" r:id="rId4" name="Check Box 20">
              <controlPr defaultSize="0" autoFill="0" autoLine="0" autoPict="0">
                <anchor moveWithCells="1">
                  <from>
                    <xdr:col>0</xdr:col>
                    <xdr:colOff>590550</xdr:colOff>
                    <xdr:row>9</xdr:row>
                    <xdr:rowOff>0</xdr:rowOff>
                  </from>
                  <to>
                    <xdr:col>2</xdr:col>
                    <xdr:colOff>104775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5" name="Check Box 29">
              <controlPr defaultSize="0" autoFill="0" autoLine="0" autoPict="0">
                <anchor moveWithCells="1">
                  <from>
                    <xdr:col>0</xdr:col>
                    <xdr:colOff>590550</xdr:colOff>
                    <xdr:row>5</xdr:row>
                    <xdr:rowOff>0</xdr:rowOff>
                  </from>
                  <to>
                    <xdr:col>2</xdr:col>
                    <xdr:colOff>104775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6" name="Check Box 30">
              <controlPr defaultSize="0" autoFill="0" autoLine="0" autoPict="0">
                <anchor moveWithCells="1">
                  <from>
                    <xdr:col>0</xdr:col>
                    <xdr:colOff>590550</xdr:colOff>
                    <xdr:row>6</xdr:row>
                    <xdr:rowOff>28575</xdr:rowOff>
                  </from>
                  <to>
                    <xdr:col>2</xdr:col>
                    <xdr:colOff>104775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7" name="Check Box 31">
              <controlPr defaultSize="0" autoFill="0" autoLine="0" autoPict="0">
                <anchor moveWithCells="1">
                  <from>
                    <xdr:col>0</xdr:col>
                    <xdr:colOff>590550</xdr:colOff>
                    <xdr:row>7</xdr:row>
                    <xdr:rowOff>0</xdr:rowOff>
                  </from>
                  <to>
                    <xdr:col>2</xdr:col>
                    <xdr:colOff>104775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8" name="Check Box 32">
              <controlPr defaultSize="0" autoFill="0" autoLine="0" autoPict="0">
                <anchor moveWithCells="1">
                  <from>
                    <xdr:col>0</xdr:col>
                    <xdr:colOff>590550</xdr:colOff>
                    <xdr:row>8</xdr:row>
                    <xdr:rowOff>9525</xdr:rowOff>
                  </from>
                  <to>
                    <xdr:col>2</xdr:col>
                    <xdr:colOff>104775</xdr:colOff>
                    <xdr:row>8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62"/>
  <sheetViews>
    <sheetView showZeros="0" tabSelected="1" topLeftCell="A22" zoomScale="166" zoomScaleNormal="166" workbookViewId="0">
      <selection activeCell="H34" sqref="H34"/>
    </sheetView>
  </sheetViews>
  <sheetFormatPr baseColWidth="10" defaultRowHeight="12.75" x14ac:dyDescent="0.2"/>
  <cols>
    <col min="1" max="1" width="2.28515625" style="1" customWidth="1"/>
    <col min="2" max="2" width="19.140625" customWidth="1"/>
    <col min="3" max="3" width="15" customWidth="1"/>
    <col min="4" max="4" width="7.42578125" customWidth="1"/>
    <col min="5" max="5" width="7.85546875" customWidth="1"/>
    <col min="6" max="6" width="7.42578125" customWidth="1"/>
    <col min="7" max="7" width="24.28515625" customWidth="1"/>
    <col min="8" max="8" width="10" customWidth="1"/>
    <col min="9" max="9" width="10.85546875" style="51" customWidth="1"/>
    <col min="10" max="10" width="10.85546875" style="53" customWidth="1"/>
    <col min="11" max="13" width="10.85546875" style="51" customWidth="1"/>
  </cols>
  <sheetData>
    <row r="1" spans="1:10" s="3" customFormat="1" ht="15" customHeight="1" x14ac:dyDescent="0.2">
      <c r="A1" s="111">
        <v>38321</v>
      </c>
      <c r="B1" s="111"/>
      <c r="D1" s="3" t="s">
        <v>31</v>
      </c>
      <c r="F1" s="112" t="str">
        <f>REPT(Vorderseite!D18,1)</f>
        <v/>
      </c>
      <c r="G1" s="112"/>
      <c r="H1" s="112"/>
      <c r="J1" s="48"/>
    </row>
    <row r="2" spans="1:10" s="3" customFormat="1" ht="7.5" customHeight="1" x14ac:dyDescent="0.15">
      <c r="J2" s="48"/>
    </row>
    <row r="3" spans="1:10" s="3" customFormat="1" ht="27.75" customHeight="1" x14ac:dyDescent="0.2">
      <c r="A3" s="84" t="s">
        <v>65</v>
      </c>
      <c r="B3" s="111"/>
      <c r="C3" s="111"/>
      <c r="D3" s="111"/>
      <c r="E3" s="111"/>
      <c r="F3" s="111"/>
      <c r="G3" s="111"/>
      <c r="H3" s="111"/>
      <c r="J3" s="48"/>
    </row>
    <row r="4" spans="1:10" s="3" customFormat="1" ht="29.25" customHeight="1" x14ac:dyDescent="0.15">
      <c r="A4" s="103" t="s">
        <v>18</v>
      </c>
      <c r="B4" s="104"/>
      <c r="C4" s="104"/>
      <c r="D4" s="104"/>
      <c r="E4" s="105"/>
      <c r="F4" s="47" t="s">
        <v>58</v>
      </c>
      <c r="G4" s="24" t="s">
        <v>20</v>
      </c>
      <c r="H4" s="6"/>
      <c r="J4" s="48">
        <v>1</v>
      </c>
    </row>
    <row r="5" spans="1:10" s="3" customFormat="1" ht="23.25" customHeight="1" x14ac:dyDescent="0.15">
      <c r="A5" s="18" t="s">
        <v>19</v>
      </c>
      <c r="B5" s="96" t="s">
        <v>53</v>
      </c>
      <c r="C5" s="97"/>
      <c r="D5" s="97"/>
      <c r="E5" s="98"/>
      <c r="F5" s="25"/>
      <c r="G5" s="94"/>
      <c r="H5" s="95"/>
      <c r="J5" s="48">
        <v>1.5</v>
      </c>
    </row>
    <row r="6" spans="1:10" s="3" customFormat="1" ht="23.25" customHeight="1" x14ac:dyDescent="0.15">
      <c r="A6" s="18" t="s">
        <v>22</v>
      </c>
      <c r="B6" s="96" t="s">
        <v>64</v>
      </c>
      <c r="C6" s="97"/>
      <c r="D6" s="97"/>
      <c r="E6" s="98"/>
      <c r="F6" s="25"/>
      <c r="G6" s="94"/>
      <c r="H6" s="95"/>
      <c r="J6" s="48">
        <v>2</v>
      </c>
    </row>
    <row r="7" spans="1:10" s="3" customFormat="1" ht="23.25" customHeight="1" thickBot="1" x14ac:dyDescent="0.2">
      <c r="A7" s="18" t="s">
        <v>40</v>
      </c>
      <c r="B7" s="96" t="s">
        <v>63</v>
      </c>
      <c r="C7" s="97"/>
      <c r="D7" s="97"/>
      <c r="E7" s="98"/>
      <c r="F7" s="25"/>
      <c r="G7" s="94"/>
      <c r="H7" s="95"/>
      <c r="J7" s="48">
        <v>2.5</v>
      </c>
    </row>
    <row r="8" spans="1:10" s="3" customFormat="1" ht="30.95" customHeight="1" thickTop="1" thickBot="1" x14ac:dyDescent="0.2">
      <c r="A8" s="33"/>
      <c r="B8" s="33"/>
      <c r="C8" s="33"/>
      <c r="D8" s="33"/>
      <c r="E8" s="34"/>
      <c r="F8" s="19">
        <f>ROUND(SUM(F5:F7),2)</f>
        <v>0</v>
      </c>
      <c r="G8" s="36" t="s">
        <v>70</v>
      </c>
      <c r="H8" s="20">
        <f>ROUND(F8/3,1)</f>
        <v>0</v>
      </c>
      <c r="J8" s="48">
        <v>3</v>
      </c>
    </row>
    <row r="9" spans="1:10" s="3" customFormat="1" ht="7.5" customHeight="1" thickTop="1" x14ac:dyDescent="0.15">
      <c r="A9" s="33"/>
      <c r="B9" s="33"/>
      <c r="C9" s="33"/>
      <c r="D9" s="33"/>
      <c r="E9" s="34"/>
      <c r="F9" s="17"/>
      <c r="G9" s="36"/>
      <c r="H9" s="32"/>
      <c r="J9" s="48">
        <v>3.5</v>
      </c>
    </row>
    <row r="10" spans="1:10" s="5" customFormat="1" ht="12" customHeight="1" x14ac:dyDescent="0.2">
      <c r="A10" s="101" t="s">
        <v>52</v>
      </c>
      <c r="B10" s="101"/>
      <c r="C10" s="101"/>
      <c r="D10" s="101"/>
      <c r="E10" s="101"/>
      <c r="F10" s="101"/>
      <c r="G10" s="101"/>
      <c r="H10" s="102"/>
      <c r="J10" s="48">
        <v>4</v>
      </c>
    </row>
    <row r="11" spans="1:10" s="5" customFormat="1" ht="12" customHeight="1" x14ac:dyDescent="0.2">
      <c r="A11" s="101"/>
      <c r="B11" s="101"/>
      <c r="C11" s="101"/>
      <c r="D11" s="101"/>
      <c r="E11" s="101"/>
      <c r="F11" s="101"/>
      <c r="G11" s="101"/>
      <c r="H11" s="102"/>
      <c r="J11" s="48">
        <v>4.5</v>
      </c>
    </row>
    <row r="12" spans="1:10" s="3" customFormat="1" ht="27.95" customHeight="1" x14ac:dyDescent="0.15">
      <c r="A12" s="103" t="s">
        <v>18</v>
      </c>
      <c r="B12" s="104"/>
      <c r="C12" s="104"/>
      <c r="D12" s="104"/>
      <c r="E12" s="105"/>
      <c r="F12" s="47" t="s">
        <v>58</v>
      </c>
      <c r="G12" s="24" t="s">
        <v>20</v>
      </c>
      <c r="H12" s="6"/>
      <c r="J12" s="48">
        <v>5</v>
      </c>
    </row>
    <row r="13" spans="1:10" s="3" customFormat="1" ht="21.95" customHeight="1" x14ac:dyDescent="0.15">
      <c r="A13" s="18" t="s">
        <v>19</v>
      </c>
      <c r="B13" s="96" t="s">
        <v>7</v>
      </c>
      <c r="C13" s="97"/>
      <c r="D13" s="97"/>
      <c r="E13" s="98"/>
      <c r="F13" s="25"/>
      <c r="G13" s="99"/>
      <c r="H13" s="100"/>
      <c r="J13" s="48">
        <v>5.5</v>
      </c>
    </row>
    <row r="14" spans="1:10" s="3" customFormat="1" ht="21.95" customHeight="1" x14ac:dyDescent="0.15">
      <c r="A14" s="18" t="s">
        <v>22</v>
      </c>
      <c r="B14" s="96" t="s">
        <v>8</v>
      </c>
      <c r="C14" s="97"/>
      <c r="D14" s="97"/>
      <c r="E14" s="98"/>
      <c r="F14" s="25"/>
      <c r="G14" s="99"/>
      <c r="H14" s="100"/>
      <c r="J14" s="48">
        <v>6</v>
      </c>
    </row>
    <row r="15" spans="1:10" s="3" customFormat="1" ht="21.95" customHeight="1" thickBot="1" x14ac:dyDescent="0.2">
      <c r="A15" s="18" t="s">
        <v>62</v>
      </c>
      <c r="B15" s="96" t="s">
        <v>9</v>
      </c>
      <c r="C15" s="97"/>
      <c r="D15" s="97"/>
      <c r="E15" s="98"/>
      <c r="F15" s="25"/>
      <c r="G15" s="99"/>
      <c r="H15" s="100"/>
      <c r="J15" s="48"/>
    </row>
    <row r="16" spans="1:10" s="3" customFormat="1" ht="30.95" customHeight="1" thickTop="1" thickBot="1" x14ac:dyDescent="0.2">
      <c r="A16" s="7"/>
      <c r="B16" s="8"/>
      <c r="C16" s="8"/>
      <c r="D16" s="8"/>
      <c r="E16" s="28"/>
      <c r="F16" s="31">
        <f>ROUND(SUM(F13:F15),2)</f>
        <v>0</v>
      </c>
      <c r="G16" s="27" t="s">
        <v>1</v>
      </c>
      <c r="H16" s="20">
        <f>ROUND(F16/3,1)</f>
        <v>0</v>
      </c>
      <c r="J16" s="48"/>
    </row>
    <row r="17" spans="1:10" s="3" customFormat="1" ht="6.75" customHeight="1" thickTop="1" x14ac:dyDescent="0.15">
      <c r="A17" s="7"/>
      <c r="B17" s="8"/>
      <c r="C17" s="8"/>
      <c r="D17" s="8"/>
      <c r="E17" s="17"/>
      <c r="F17" s="17"/>
      <c r="G17" s="50"/>
      <c r="H17" s="32"/>
      <c r="J17" s="48"/>
    </row>
    <row r="18" spans="1:10" s="5" customFormat="1" ht="12" customHeight="1" x14ac:dyDescent="0.2">
      <c r="A18" s="101" t="s">
        <v>10</v>
      </c>
      <c r="B18" s="101"/>
      <c r="C18" s="101"/>
      <c r="D18" s="101"/>
      <c r="E18" s="101"/>
      <c r="F18" s="101"/>
      <c r="G18" s="101"/>
      <c r="H18" s="102"/>
      <c r="J18" s="48"/>
    </row>
    <row r="19" spans="1:10" s="5" customFormat="1" ht="13.5" customHeight="1" x14ac:dyDescent="0.2">
      <c r="A19" s="101"/>
      <c r="B19" s="101"/>
      <c r="C19" s="101"/>
      <c r="D19" s="101"/>
      <c r="E19" s="101"/>
      <c r="F19" s="101"/>
      <c r="G19" s="101"/>
      <c r="H19" s="102"/>
      <c r="J19" s="48"/>
    </row>
    <row r="20" spans="1:10" s="3" customFormat="1" ht="27.95" customHeight="1" x14ac:dyDescent="0.15">
      <c r="A20" s="103" t="s">
        <v>18</v>
      </c>
      <c r="B20" s="104"/>
      <c r="C20" s="104"/>
      <c r="D20" s="104"/>
      <c r="E20" s="105"/>
      <c r="F20" s="47" t="s">
        <v>58</v>
      </c>
      <c r="G20" s="24" t="s">
        <v>20</v>
      </c>
      <c r="H20" s="6"/>
      <c r="J20" s="48"/>
    </row>
    <row r="21" spans="1:10" s="3" customFormat="1" ht="21.95" customHeight="1" x14ac:dyDescent="0.15">
      <c r="A21" s="18" t="s">
        <v>19</v>
      </c>
      <c r="B21" s="96" t="s">
        <v>6</v>
      </c>
      <c r="C21" s="97"/>
      <c r="D21" s="97"/>
      <c r="E21" s="98"/>
      <c r="F21" s="25"/>
      <c r="G21" s="99"/>
      <c r="H21" s="100"/>
      <c r="J21" s="48"/>
    </row>
    <row r="22" spans="1:10" s="3" customFormat="1" ht="21.95" customHeight="1" x14ac:dyDescent="0.15">
      <c r="A22" s="18" t="s">
        <v>22</v>
      </c>
      <c r="B22" s="96" t="s">
        <v>5</v>
      </c>
      <c r="C22" s="97"/>
      <c r="D22" s="97"/>
      <c r="E22" s="98"/>
      <c r="F22" s="25"/>
      <c r="G22" s="99"/>
      <c r="H22" s="100"/>
      <c r="J22" s="48"/>
    </row>
    <row r="23" spans="1:10" s="3" customFormat="1" ht="21.95" customHeight="1" x14ac:dyDescent="0.15">
      <c r="A23" s="18" t="s">
        <v>11</v>
      </c>
      <c r="B23" s="96" t="s">
        <v>4</v>
      </c>
      <c r="C23" s="97"/>
      <c r="D23" s="97"/>
      <c r="E23" s="98"/>
      <c r="F23" s="25"/>
      <c r="G23" s="99"/>
      <c r="H23" s="100"/>
      <c r="J23" s="48"/>
    </row>
    <row r="24" spans="1:10" s="3" customFormat="1" ht="21.95" customHeight="1" thickBot="1" x14ac:dyDescent="0.2">
      <c r="A24" s="18" t="s">
        <v>12</v>
      </c>
      <c r="B24" s="96" t="s">
        <v>3</v>
      </c>
      <c r="C24" s="97"/>
      <c r="D24" s="97"/>
      <c r="E24" s="98"/>
      <c r="F24" s="25"/>
      <c r="G24" s="99"/>
      <c r="H24" s="100"/>
      <c r="J24" s="48"/>
    </row>
    <row r="25" spans="1:10" s="3" customFormat="1" ht="27.75" customHeight="1" thickTop="1" thickBot="1" x14ac:dyDescent="0.2">
      <c r="A25" s="7"/>
      <c r="B25" s="8"/>
      <c r="C25" s="8"/>
      <c r="D25" s="8"/>
      <c r="E25" s="28"/>
      <c r="F25" s="31">
        <f>ROUND(SUM(F21:F24),2)</f>
        <v>0</v>
      </c>
      <c r="G25" s="27" t="s">
        <v>2</v>
      </c>
      <c r="H25" s="20">
        <f>ROUND(F25/4,1)</f>
        <v>0</v>
      </c>
      <c r="J25" s="48"/>
    </row>
    <row r="26" spans="1:10" s="3" customFormat="1" ht="4.5" customHeight="1" thickTop="1" x14ac:dyDescent="0.15">
      <c r="A26" s="4"/>
      <c r="J26" s="48"/>
    </row>
    <row r="27" spans="1:10" s="5" customFormat="1" ht="14.25" customHeight="1" x14ac:dyDescent="0.2">
      <c r="A27" s="108" t="s">
        <v>21</v>
      </c>
      <c r="B27" s="108"/>
      <c r="C27" s="108"/>
      <c r="D27" s="108"/>
      <c r="E27" s="108"/>
      <c r="F27" s="108"/>
      <c r="G27" s="108"/>
      <c r="H27" s="109"/>
      <c r="J27" s="52"/>
    </row>
    <row r="28" spans="1:10" s="3" customFormat="1" ht="28.5" customHeight="1" x14ac:dyDescent="0.15">
      <c r="A28" s="103"/>
      <c r="B28" s="104"/>
      <c r="C28" s="105"/>
      <c r="D28" s="38" t="s">
        <v>38</v>
      </c>
      <c r="E28" s="37" t="s">
        <v>61</v>
      </c>
      <c r="F28" s="38" t="s">
        <v>39</v>
      </c>
      <c r="G28" s="24" t="s">
        <v>20</v>
      </c>
      <c r="H28" s="6"/>
      <c r="J28" s="48"/>
    </row>
    <row r="29" spans="1:10" s="3" customFormat="1" ht="28.5" customHeight="1" x14ac:dyDescent="0.15">
      <c r="A29" s="18" t="s">
        <v>34</v>
      </c>
      <c r="B29" s="92" t="s">
        <v>67</v>
      </c>
      <c r="C29" s="93"/>
      <c r="D29" s="26">
        <f>H8</f>
        <v>0</v>
      </c>
      <c r="E29" s="49">
        <v>0.2</v>
      </c>
      <c r="F29" s="35">
        <f>ROUND(D29*E29*100,2)</f>
        <v>0</v>
      </c>
      <c r="G29" s="94"/>
      <c r="H29" s="95"/>
      <c r="J29" s="48"/>
    </row>
    <row r="30" spans="1:10" s="3" customFormat="1" ht="28.5" customHeight="1" x14ac:dyDescent="0.15">
      <c r="A30" s="18" t="s">
        <v>35</v>
      </c>
      <c r="B30" s="92" t="s">
        <v>45</v>
      </c>
      <c r="C30" s="93"/>
      <c r="D30" s="26">
        <f>H16</f>
        <v>0</v>
      </c>
      <c r="E30" s="49">
        <v>0.3</v>
      </c>
      <c r="F30" s="35">
        <f>ROUND(D30*E30*100,2)</f>
        <v>0</v>
      </c>
      <c r="G30" s="94"/>
      <c r="H30" s="95"/>
      <c r="J30" s="48"/>
    </row>
    <row r="31" spans="1:10" s="3" customFormat="1" ht="30.95" customHeight="1" x14ac:dyDescent="0.15">
      <c r="A31" s="18" t="s">
        <v>36</v>
      </c>
      <c r="B31" s="92" t="s">
        <v>24</v>
      </c>
      <c r="C31" s="93"/>
      <c r="D31" s="26">
        <f>H25</f>
        <v>0</v>
      </c>
      <c r="E31" s="49">
        <v>0.15</v>
      </c>
      <c r="F31" s="35">
        <f>ROUND(D31*E31*100,2)</f>
        <v>0</v>
      </c>
      <c r="G31" s="94"/>
      <c r="H31" s="95"/>
      <c r="J31" s="48"/>
    </row>
    <row r="32" spans="1:10" s="3" customFormat="1" ht="30.75" customHeight="1" x14ac:dyDescent="0.15">
      <c r="A32" s="18" t="s">
        <v>37</v>
      </c>
      <c r="B32" s="92" t="s">
        <v>25</v>
      </c>
      <c r="C32" s="93"/>
      <c r="D32" s="25"/>
      <c r="E32" s="49">
        <v>0.2</v>
      </c>
      <c r="F32" s="35">
        <f>ROUND(D32*E32*100,2)</f>
        <v>0</v>
      </c>
      <c r="G32" s="94"/>
      <c r="H32" s="95"/>
      <c r="J32" s="48"/>
    </row>
    <row r="33" spans="1:10" s="3" customFormat="1" ht="30" customHeight="1" thickBot="1" x14ac:dyDescent="0.2">
      <c r="A33" s="18" t="s">
        <v>41</v>
      </c>
      <c r="B33" s="92" t="s">
        <v>59</v>
      </c>
      <c r="C33" s="93"/>
      <c r="D33" s="25"/>
      <c r="E33" s="49">
        <v>0.15</v>
      </c>
      <c r="F33" s="35">
        <f>ROUND(D33*E33*100,2)</f>
        <v>0</v>
      </c>
      <c r="G33" s="94"/>
      <c r="H33" s="95"/>
      <c r="J33" s="48"/>
    </row>
    <row r="34" spans="1:10" s="3" customFormat="1" ht="30" customHeight="1" thickTop="1" thickBot="1" x14ac:dyDescent="0.2">
      <c r="A34" s="7"/>
      <c r="B34" s="8"/>
      <c r="C34" s="8"/>
      <c r="D34" s="8"/>
      <c r="E34" s="17"/>
      <c r="F34" s="19">
        <f>ROUND(SUM(F29:F33),2)</f>
        <v>0</v>
      </c>
      <c r="G34" s="23" t="s">
        <v>60</v>
      </c>
      <c r="H34" s="21">
        <f>ROUND(F34/100,1)</f>
        <v>0</v>
      </c>
      <c r="J34" s="48"/>
    </row>
    <row r="35" spans="1:10" s="3" customFormat="1" ht="14.25" customHeight="1" thickTop="1" x14ac:dyDescent="0.2">
      <c r="A35" s="29" t="s">
        <v>0</v>
      </c>
      <c r="E35" s="30"/>
      <c r="H35" s="30"/>
      <c r="J35" s="48"/>
    </row>
    <row r="36" spans="1:10" s="3" customFormat="1" ht="15" customHeight="1" x14ac:dyDescent="0.15">
      <c r="A36" s="110" t="s">
        <v>57</v>
      </c>
      <c r="B36" s="110"/>
      <c r="C36" s="110"/>
      <c r="D36" s="110"/>
      <c r="E36" s="110"/>
      <c r="F36" s="110"/>
      <c r="G36" s="110"/>
      <c r="H36" s="110"/>
      <c r="J36" s="48"/>
    </row>
    <row r="37" spans="1:10" s="3" customFormat="1" ht="31.5" customHeight="1" x14ac:dyDescent="0.15">
      <c r="A37" s="78" t="s">
        <v>68</v>
      </c>
      <c r="B37" s="76"/>
      <c r="C37" s="76"/>
      <c r="D37" s="76"/>
      <c r="E37" s="76"/>
      <c r="F37" s="76"/>
      <c r="G37" s="76"/>
      <c r="H37" s="76"/>
      <c r="J37" s="48"/>
    </row>
    <row r="38" spans="1:10" s="5" customFormat="1" ht="6" customHeight="1" x14ac:dyDescent="0.2">
      <c r="A38" s="108"/>
      <c r="B38" s="108"/>
      <c r="C38" s="108"/>
      <c r="D38" s="108"/>
      <c r="E38" s="108"/>
      <c r="F38" s="108"/>
      <c r="G38" s="108"/>
      <c r="H38" s="109"/>
      <c r="J38" s="52"/>
    </row>
    <row r="39" spans="1:10" s="3" customFormat="1" ht="9" x14ac:dyDescent="0.15">
      <c r="A39" s="110" t="s">
        <v>66</v>
      </c>
      <c r="B39" s="55"/>
      <c r="C39" s="55"/>
      <c r="D39" s="55"/>
      <c r="F39" s="55" t="s">
        <v>23</v>
      </c>
      <c r="G39" s="55"/>
      <c r="H39" s="55"/>
      <c r="J39" s="48"/>
    </row>
    <row r="40" spans="1:10" s="3" customFormat="1" ht="9" x14ac:dyDescent="0.15">
      <c r="A40" s="55"/>
      <c r="B40" s="55"/>
      <c r="C40" s="55"/>
      <c r="D40" s="55"/>
      <c r="F40" s="55"/>
      <c r="G40" s="55"/>
      <c r="H40" s="55"/>
      <c r="J40" s="48"/>
    </row>
    <row r="41" spans="1:10" s="3" customFormat="1" ht="24.95" customHeight="1" x14ac:dyDescent="0.2">
      <c r="A41" s="106"/>
      <c r="B41" s="107"/>
      <c r="C41" s="107"/>
      <c r="D41" s="107"/>
      <c r="F41" s="107"/>
      <c r="G41" s="107"/>
      <c r="H41" s="107"/>
      <c r="J41" s="48"/>
    </row>
    <row r="42" spans="1:10" s="3" customFormat="1" ht="9" x14ac:dyDescent="0.15">
      <c r="A42" s="4"/>
      <c r="J42" s="48"/>
    </row>
    <row r="43" spans="1:10" s="3" customFormat="1" ht="9" x14ac:dyDescent="0.15">
      <c r="A43" s="4"/>
      <c r="J43" s="48"/>
    </row>
    <row r="44" spans="1:10" s="3" customFormat="1" ht="9" x14ac:dyDescent="0.15">
      <c r="A44" s="4"/>
      <c r="J44" s="48"/>
    </row>
    <row r="45" spans="1:10" s="3" customFormat="1" ht="9" x14ac:dyDescent="0.15">
      <c r="A45" s="4"/>
      <c r="J45" s="48"/>
    </row>
    <row r="46" spans="1:10" s="3" customFormat="1" ht="9" x14ac:dyDescent="0.15">
      <c r="A46" s="4"/>
      <c r="J46" s="48"/>
    </row>
    <row r="47" spans="1:10" s="3" customFormat="1" ht="9" x14ac:dyDescent="0.15">
      <c r="A47" s="4"/>
      <c r="J47" s="48"/>
    </row>
    <row r="48" spans="1:10" s="3" customFormat="1" ht="9" x14ac:dyDescent="0.15">
      <c r="A48" s="4"/>
      <c r="J48" s="48"/>
    </row>
    <row r="49" spans="1:10" s="3" customFormat="1" ht="9" x14ac:dyDescent="0.15">
      <c r="A49" s="4"/>
      <c r="J49" s="48"/>
    </row>
    <row r="50" spans="1:10" s="3" customFormat="1" ht="9" x14ac:dyDescent="0.15">
      <c r="A50" s="4"/>
      <c r="J50" s="48"/>
    </row>
    <row r="51" spans="1:10" s="3" customFormat="1" ht="9" x14ac:dyDescent="0.15">
      <c r="J51" s="48"/>
    </row>
    <row r="52" spans="1:10" s="3" customFormat="1" ht="9" x14ac:dyDescent="0.15">
      <c r="J52" s="48"/>
    </row>
    <row r="53" spans="1:10" s="3" customFormat="1" ht="9" x14ac:dyDescent="0.15">
      <c r="J53" s="48"/>
    </row>
    <row r="54" spans="1:10" s="3" customFormat="1" ht="9" x14ac:dyDescent="0.15">
      <c r="J54" s="48"/>
    </row>
    <row r="55" spans="1:10" s="3" customFormat="1" ht="9" x14ac:dyDescent="0.15">
      <c r="J55" s="48"/>
    </row>
    <row r="56" spans="1:10" s="3" customFormat="1" ht="9" x14ac:dyDescent="0.15">
      <c r="J56" s="48"/>
    </row>
    <row r="57" spans="1:10" s="3" customFormat="1" ht="9" x14ac:dyDescent="0.15">
      <c r="J57" s="48"/>
    </row>
    <row r="58" spans="1:10" s="3" customFormat="1" ht="9" x14ac:dyDescent="0.15">
      <c r="J58" s="48"/>
    </row>
    <row r="59" spans="1:10" s="3" customFormat="1" ht="9" x14ac:dyDescent="0.15">
      <c r="J59" s="48"/>
    </row>
    <row r="60" spans="1:10" s="3" customFormat="1" ht="9" x14ac:dyDescent="0.15">
      <c r="J60" s="48"/>
    </row>
    <row r="61" spans="1:10" s="3" customFormat="1" ht="9" x14ac:dyDescent="0.15">
      <c r="J61" s="48"/>
    </row>
    <row r="62" spans="1:10" s="3" customFormat="1" ht="9" x14ac:dyDescent="0.15">
      <c r="J62" s="48"/>
    </row>
    <row r="63" spans="1:10" s="3" customFormat="1" ht="9" x14ac:dyDescent="0.15">
      <c r="J63" s="48"/>
    </row>
    <row r="64" spans="1:10" s="3" customFormat="1" ht="9" x14ac:dyDescent="0.15">
      <c r="J64" s="48"/>
    </row>
    <row r="65" spans="10:10" s="3" customFormat="1" ht="9" x14ac:dyDescent="0.15">
      <c r="J65" s="48"/>
    </row>
    <row r="66" spans="10:10" s="3" customFormat="1" ht="9" x14ac:dyDescent="0.15">
      <c r="J66" s="48"/>
    </row>
    <row r="67" spans="10:10" s="3" customFormat="1" ht="9" x14ac:dyDescent="0.15">
      <c r="J67" s="48"/>
    </row>
    <row r="68" spans="10:10" s="3" customFormat="1" ht="9" x14ac:dyDescent="0.15">
      <c r="J68" s="48"/>
    </row>
    <row r="69" spans="10:10" s="3" customFormat="1" ht="9" x14ac:dyDescent="0.15">
      <c r="J69" s="48"/>
    </row>
    <row r="70" spans="10:10" s="3" customFormat="1" ht="9" x14ac:dyDescent="0.15">
      <c r="J70" s="48"/>
    </row>
    <row r="71" spans="10:10" s="3" customFormat="1" ht="9" x14ac:dyDescent="0.15">
      <c r="J71" s="48"/>
    </row>
    <row r="72" spans="10:10" s="3" customFormat="1" ht="9" x14ac:dyDescent="0.15">
      <c r="J72" s="48"/>
    </row>
    <row r="73" spans="10:10" s="3" customFormat="1" ht="9" x14ac:dyDescent="0.15">
      <c r="J73" s="48"/>
    </row>
    <row r="74" spans="10:10" s="3" customFormat="1" ht="9" x14ac:dyDescent="0.15">
      <c r="J74" s="48"/>
    </row>
    <row r="75" spans="10:10" s="3" customFormat="1" ht="9" x14ac:dyDescent="0.15">
      <c r="J75" s="48"/>
    </row>
    <row r="76" spans="10:10" s="3" customFormat="1" ht="9" x14ac:dyDescent="0.15">
      <c r="J76" s="48"/>
    </row>
    <row r="77" spans="10:10" s="3" customFormat="1" ht="9" x14ac:dyDescent="0.15">
      <c r="J77" s="48"/>
    </row>
    <row r="78" spans="10:10" s="3" customFormat="1" ht="9" x14ac:dyDescent="0.15">
      <c r="J78" s="48"/>
    </row>
    <row r="79" spans="10:10" s="3" customFormat="1" ht="9" x14ac:dyDescent="0.15">
      <c r="J79" s="48"/>
    </row>
    <row r="80" spans="10:10" s="3" customFormat="1" ht="9" x14ac:dyDescent="0.15">
      <c r="J80" s="48"/>
    </row>
    <row r="81" spans="10:10" s="3" customFormat="1" ht="9" x14ac:dyDescent="0.15">
      <c r="J81" s="48"/>
    </row>
    <row r="82" spans="10:10" s="3" customFormat="1" ht="9" x14ac:dyDescent="0.15">
      <c r="J82" s="48"/>
    </row>
    <row r="83" spans="10:10" s="3" customFormat="1" ht="9" x14ac:dyDescent="0.15">
      <c r="J83" s="48"/>
    </row>
    <row r="84" spans="10:10" s="3" customFormat="1" ht="9" x14ac:dyDescent="0.15">
      <c r="J84" s="48"/>
    </row>
    <row r="85" spans="10:10" s="3" customFormat="1" ht="9" x14ac:dyDescent="0.15">
      <c r="J85" s="48"/>
    </row>
    <row r="86" spans="10:10" s="3" customFormat="1" ht="9" x14ac:dyDescent="0.15">
      <c r="J86" s="48"/>
    </row>
    <row r="87" spans="10:10" s="3" customFormat="1" ht="9" x14ac:dyDescent="0.15">
      <c r="J87" s="48"/>
    </row>
    <row r="88" spans="10:10" s="3" customFormat="1" ht="9" x14ac:dyDescent="0.15">
      <c r="J88" s="48"/>
    </row>
    <row r="89" spans="10:10" s="3" customFormat="1" ht="9" x14ac:dyDescent="0.15">
      <c r="J89" s="48"/>
    </row>
    <row r="90" spans="10:10" s="3" customFormat="1" ht="9" x14ac:dyDescent="0.15">
      <c r="J90" s="48"/>
    </row>
    <row r="91" spans="10:10" s="3" customFormat="1" ht="9" x14ac:dyDescent="0.15">
      <c r="J91" s="48"/>
    </row>
    <row r="92" spans="10:10" s="3" customFormat="1" ht="9" x14ac:dyDescent="0.15">
      <c r="J92" s="48"/>
    </row>
    <row r="93" spans="10:10" s="3" customFormat="1" ht="9" x14ac:dyDescent="0.15">
      <c r="J93" s="48"/>
    </row>
    <row r="94" spans="10:10" s="3" customFormat="1" ht="9" x14ac:dyDescent="0.15">
      <c r="J94" s="48"/>
    </row>
    <row r="95" spans="10:10" s="3" customFormat="1" ht="9" x14ac:dyDescent="0.15">
      <c r="J95" s="48"/>
    </row>
    <row r="96" spans="10:10" s="3" customFormat="1" ht="9" x14ac:dyDescent="0.15">
      <c r="J96" s="48"/>
    </row>
    <row r="97" spans="10:10" s="3" customFormat="1" ht="9" x14ac:dyDescent="0.15">
      <c r="J97" s="48"/>
    </row>
    <row r="98" spans="10:10" s="3" customFormat="1" ht="9" x14ac:dyDescent="0.15">
      <c r="J98" s="48"/>
    </row>
    <row r="99" spans="10:10" s="3" customFormat="1" ht="9" x14ac:dyDescent="0.15">
      <c r="J99" s="48"/>
    </row>
    <row r="100" spans="10:10" s="3" customFormat="1" ht="9" x14ac:dyDescent="0.15">
      <c r="J100" s="48"/>
    </row>
    <row r="101" spans="10:10" s="3" customFormat="1" ht="9" x14ac:dyDescent="0.15">
      <c r="J101" s="48"/>
    </row>
    <row r="102" spans="10:10" s="3" customFormat="1" ht="9" x14ac:dyDescent="0.15">
      <c r="J102" s="48"/>
    </row>
    <row r="103" spans="10:10" s="3" customFormat="1" ht="9" x14ac:dyDescent="0.15">
      <c r="J103" s="48"/>
    </row>
    <row r="104" spans="10:10" s="3" customFormat="1" ht="9" x14ac:dyDescent="0.15">
      <c r="J104" s="48"/>
    </row>
    <row r="105" spans="10:10" s="3" customFormat="1" ht="9" x14ac:dyDescent="0.15">
      <c r="J105" s="48"/>
    </row>
    <row r="106" spans="10:10" s="3" customFormat="1" ht="9" x14ac:dyDescent="0.15">
      <c r="J106" s="48"/>
    </row>
    <row r="107" spans="10:10" s="3" customFormat="1" ht="9" x14ac:dyDescent="0.15">
      <c r="J107" s="48"/>
    </row>
    <row r="108" spans="10:10" s="3" customFormat="1" ht="9" x14ac:dyDescent="0.15">
      <c r="J108" s="48"/>
    </row>
    <row r="109" spans="10:10" s="3" customFormat="1" ht="9" x14ac:dyDescent="0.15">
      <c r="J109" s="48"/>
    </row>
    <row r="110" spans="10:10" s="3" customFormat="1" ht="9" x14ac:dyDescent="0.15">
      <c r="J110" s="48"/>
    </row>
    <row r="111" spans="10:10" s="3" customFormat="1" ht="9" x14ac:dyDescent="0.15">
      <c r="J111" s="48"/>
    </row>
    <row r="112" spans="10:10" s="3" customFormat="1" ht="9" x14ac:dyDescent="0.15">
      <c r="J112" s="48"/>
    </row>
    <row r="113" spans="10:10" s="3" customFormat="1" ht="9" x14ac:dyDescent="0.15">
      <c r="J113" s="48"/>
    </row>
    <row r="114" spans="10:10" s="3" customFormat="1" ht="9" x14ac:dyDescent="0.15">
      <c r="J114" s="48"/>
    </row>
    <row r="115" spans="10:10" s="3" customFormat="1" ht="9" x14ac:dyDescent="0.15">
      <c r="J115" s="48"/>
    </row>
    <row r="116" spans="10:10" s="3" customFormat="1" ht="9" x14ac:dyDescent="0.15">
      <c r="J116" s="48"/>
    </row>
    <row r="117" spans="10:10" s="3" customFormat="1" ht="9" x14ac:dyDescent="0.15">
      <c r="J117" s="48"/>
    </row>
    <row r="118" spans="10:10" s="3" customFormat="1" ht="9" x14ac:dyDescent="0.15">
      <c r="J118" s="48"/>
    </row>
    <row r="119" spans="10:10" s="3" customFormat="1" ht="9" x14ac:dyDescent="0.15">
      <c r="J119" s="48"/>
    </row>
    <row r="120" spans="10:10" s="3" customFormat="1" ht="9" x14ac:dyDescent="0.15">
      <c r="J120" s="48"/>
    </row>
    <row r="121" spans="10:10" s="3" customFormat="1" ht="9" x14ac:dyDescent="0.15">
      <c r="J121" s="48"/>
    </row>
    <row r="122" spans="10:10" s="3" customFormat="1" ht="9" x14ac:dyDescent="0.15">
      <c r="J122" s="48"/>
    </row>
    <row r="123" spans="10:10" s="3" customFormat="1" ht="9" x14ac:dyDescent="0.15">
      <c r="J123" s="48"/>
    </row>
    <row r="124" spans="10:10" s="3" customFormat="1" ht="9" x14ac:dyDescent="0.15">
      <c r="J124" s="48"/>
    </row>
    <row r="125" spans="10:10" s="3" customFormat="1" ht="9" x14ac:dyDescent="0.15">
      <c r="J125" s="48"/>
    </row>
    <row r="126" spans="10:10" s="3" customFormat="1" ht="9" x14ac:dyDescent="0.15">
      <c r="J126" s="48"/>
    </row>
    <row r="127" spans="10:10" s="3" customFormat="1" ht="9" x14ac:dyDescent="0.15">
      <c r="J127" s="48"/>
    </row>
    <row r="128" spans="10:10" s="3" customFormat="1" ht="9" x14ac:dyDescent="0.15">
      <c r="J128" s="48"/>
    </row>
    <row r="129" spans="10:10" s="3" customFormat="1" ht="9" x14ac:dyDescent="0.15">
      <c r="J129" s="48"/>
    </row>
    <row r="130" spans="10:10" s="3" customFormat="1" ht="9" x14ac:dyDescent="0.15">
      <c r="J130" s="48"/>
    </row>
    <row r="131" spans="10:10" s="3" customFormat="1" ht="9" x14ac:dyDescent="0.15">
      <c r="J131" s="48"/>
    </row>
    <row r="132" spans="10:10" s="3" customFormat="1" ht="9" x14ac:dyDescent="0.15">
      <c r="J132" s="48"/>
    </row>
    <row r="133" spans="10:10" s="3" customFormat="1" ht="9" x14ac:dyDescent="0.15">
      <c r="J133" s="48"/>
    </row>
    <row r="134" spans="10:10" s="3" customFormat="1" ht="9" x14ac:dyDescent="0.15">
      <c r="J134" s="48"/>
    </row>
    <row r="135" spans="10:10" s="3" customFormat="1" ht="9" x14ac:dyDescent="0.15">
      <c r="J135" s="48"/>
    </row>
    <row r="136" spans="10:10" s="3" customFormat="1" ht="9" x14ac:dyDescent="0.15">
      <c r="J136" s="48"/>
    </row>
    <row r="137" spans="10:10" s="3" customFormat="1" ht="9" x14ac:dyDescent="0.15">
      <c r="J137" s="48"/>
    </row>
    <row r="138" spans="10:10" s="3" customFormat="1" ht="9" x14ac:dyDescent="0.15">
      <c r="J138" s="48"/>
    </row>
    <row r="139" spans="10:10" s="3" customFormat="1" ht="9" x14ac:dyDescent="0.15">
      <c r="J139" s="48"/>
    </row>
    <row r="140" spans="10:10" s="3" customFormat="1" ht="9" x14ac:dyDescent="0.15">
      <c r="J140" s="48"/>
    </row>
    <row r="141" spans="10:10" s="3" customFormat="1" ht="9" x14ac:dyDescent="0.15">
      <c r="J141" s="48"/>
    </row>
    <row r="142" spans="10:10" s="3" customFormat="1" ht="9" x14ac:dyDescent="0.15">
      <c r="J142" s="48"/>
    </row>
    <row r="143" spans="10:10" s="3" customFormat="1" ht="9" x14ac:dyDescent="0.15">
      <c r="J143" s="48"/>
    </row>
    <row r="144" spans="10:10" s="3" customFormat="1" ht="9" x14ac:dyDescent="0.15">
      <c r="J144" s="48"/>
    </row>
    <row r="145" spans="10:10" s="3" customFormat="1" ht="9" x14ac:dyDescent="0.15">
      <c r="J145" s="48"/>
    </row>
    <row r="146" spans="10:10" s="3" customFormat="1" ht="9" x14ac:dyDescent="0.15">
      <c r="J146" s="48"/>
    </row>
    <row r="147" spans="10:10" s="3" customFormat="1" ht="9" x14ac:dyDescent="0.15">
      <c r="J147" s="48"/>
    </row>
    <row r="148" spans="10:10" s="3" customFormat="1" ht="9" x14ac:dyDescent="0.15">
      <c r="J148" s="48"/>
    </row>
    <row r="149" spans="10:10" s="3" customFormat="1" ht="9" x14ac:dyDescent="0.15">
      <c r="J149" s="48"/>
    </row>
    <row r="150" spans="10:10" s="3" customFormat="1" ht="9" x14ac:dyDescent="0.15">
      <c r="J150" s="48"/>
    </row>
    <row r="151" spans="10:10" s="3" customFormat="1" ht="9" x14ac:dyDescent="0.15">
      <c r="J151" s="48"/>
    </row>
    <row r="152" spans="10:10" s="3" customFormat="1" ht="9" x14ac:dyDescent="0.15">
      <c r="J152" s="48"/>
    </row>
    <row r="153" spans="10:10" s="3" customFormat="1" ht="9" x14ac:dyDescent="0.15">
      <c r="J153" s="48"/>
    </row>
    <row r="154" spans="10:10" s="3" customFormat="1" ht="9" x14ac:dyDescent="0.15">
      <c r="J154" s="48"/>
    </row>
    <row r="155" spans="10:10" s="3" customFormat="1" ht="9" x14ac:dyDescent="0.15">
      <c r="J155" s="48"/>
    </row>
    <row r="156" spans="10:10" s="3" customFormat="1" ht="9" x14ac:dyDescent="0.15">
      <c r="J156" s="48"/>
    </row>
    <row r="157" spans="10:10" s="3" customFormat="1" ht="9" x14ac:dyDescent="0.15">
      <c r="J157" s="48"/>
    </row>
    <row r="158" spans="10:10" s="3" customFormat="1" ht="9" x14ac:dyDescent="0.15">
      <c r="J158" s="48"/>
    </row>
    <row r="159" spans="10:10" s="3" customFormat="1" ht="9" x14ac:dyDescent="0.15">
      <c r="J159" s="48"/>
    </row>
    <row r="160" spans="10:10" s="3" customFormat="1" ht="9" x14ac:dyDescent="0.15">
      <c r="J160" s="48"/>
    </row>
    <row r="161" spans="10:10" s="3" customFormat="1" ht="9" x14ac:dyDescent="0.15">
      <c r="J161" s="48"/>
    </row>
    <row r="162" spans="10:10" s="3" customFormat="1" ht="9" x14ac:dyDescent="0.15">
      <c r="J162" s="48"/>
    </row>
  </sheetData>
  <mergeCells count="47">
    <mergeCell ref="A1:B1"/>
    <mergeCell ref="A10:H11"/>
    <mergeCell ref="F1:H1"/>
    <mergeCell ref="B14:E14"/>
    <mergeCell ref="G14:H14"/>
    <mergeCell ref="A12:E12"/>
    <mergeCell ref="G13:H13"/>
    <mergeCell ref="G5:H5"/>
    <mergeCell ref="A3:H3"/>
    <mergeCell ref="B30:C30"/>
    <mergeCell ref="G30:H30"/>
    <mergeCell ref="A28:C28"/>
    <mergeCell ref="B13:E13"/>
    <mergeCell ref="A36:H36"/>
    <mergeCell ref="G21:H21"/>
    <mergeCell ref="B22:E22"/>
    <mergeCell ref="G22:H22"/>
    <mergeCell ref="B23:E23"/>
    <mergeCell ref="G24:H24"/>
    <mergeCell ref="B24:E24"/>
    <mergeCell ref="G23:H23"/>
    <mergeCell ref="A4:E4"/>
    <mergeCell ref="B7:E7"/>
    <mergeCell ref="A41:D41"/>
    <mergeCell ref="F41:H41"/>
    <mergeCell ref="B31:C31"/>
    <mergeCell ref="A37:H37"/>
    <mergeCell ref="A38:H38"/>
    <mergeCell ref="G32:H32"/>
    <mergeCell ref="G33:H33"/>
    <mergeCell ref="A39:D40"/>
    <mergeCell ref="F39:H40"/>
    <mergeCell ref="B32:C32"/>
    <mergeCell ref="B5:E5"/>
    <mergeCell ref="B33:C33"/>
    <mergeCell ref="A27:H27"/>
    <mergeCell ref="G31:H31"/>
    <mergeCell ref="B29:C29"/>
    <mergeCell ref="G29:H29"/>
    <mergeCell ref="B15:E15"/>
    <mergeCell ref="G15:H15"/>
    <mergeCell ref="B6:E6"/>
    <mergeCell ref="G7:H7"/>
    <mergeCell ref="G6:H6"/>
    <mergeCell ref="A18:H19"/>
    <mergeCell ref="A20:E20"/>
    <mergeCell ref="B21:E21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F5:F7 F13:F15 D33 F21:F24" xr:uid="{00000000-0002-0000-0100-000000000000}">
      <formula1>$J$4:$J$14</formula1>
    </dataValidation>
  </dataValidations>
  <pageMargins left="0.59" right="0.59" top="0.39000000000000007" bottom="0.39000000000000007" header="0.51" footer="0.51"/>
  <pageSetup paperSize="9" scale="95" orientation="portrait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Rückseite</vt:lpstr>
      <vt:lpstr>Rückseite!Druckbereich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2013-04-23T07:59:13Z</cp:lastPrinted>
  <dcterms:created xsi:type="dcterms:W3CDTF">2006-01-30T14:36:36Z</dcterms:created>
  <dcterms:modified xsi:type="dcterms:W3CDTF">2024-04-08T09:43:00Z</dcterms:modified>
</cp:coreProperties>
</file>