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640" activeTab="0"/>
  </bookViews>
  <sheets>
    <sheet name="Vorderseite" sheetId="1" r:id="rId1"/>
    <sheet name="Rückseite" sheetId="2" r:id="rId2"/>
  </sheets>
  <definedNames/>
  <calcPr fullCalcOnLoad="1" fullPrecision="0"/>
</workbook>
</file>

<file path=xl/sharedStrings.xml><?xml version="1.0" encoding="utf-8"?>
<sst xmlns="http://schemas.openxmlformats.org/spreadsheetml/2006/main" count="76" uniqueCount="63">
  <si>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</si>
  <si>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</si>
  <si>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</si>
  <si>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</si>
  <si>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</si>
  <si>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</si>
  <si>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</si>
  <si>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</si>
  <si>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</si>
  <si>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</si>
  <si>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3.</t>
  </si>
  <si>
    <t>Die Sekretärin, der Sekretär / La, le secrétaire / 
La segretaria, il segretario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</si>
  <si>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</si>
  <si>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</si>
  <si>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</si>
  <si>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</si>
  <si>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</si>
  <si>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</si>
  <si>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Unterschrift der Experten / 
Signature des expert(e)s / Firma di periti:</t>
  </si>
  <si>
    <t>Prüfungsdatum / 
Date d'examen / 
Data dell'esame:</t>
  </si>
  <si>
    <t>Nummer / 
Nombre / Numero:</t>
  </si>
  <si>
    <t>Name / Nom / Nome:</t>
  </si>
  <si>
    <t>Notenformular für das Qualifikationsverfahren /</t>
  </si>
  <si>
    <t>Feuille des notes de la procédure de qualification / Tabella note delle procedure di qualificazione</t>
  </si>
  <si>
    <t>Berufskenntnisse / Connaissances professionnelles / Conoscenze professionali</t>
  </si>
  <si>
    <t>Allgemeinbildung / Culture générale / Cultura generale</t>
  </si>
  <si>
    <t xml:space="preserve">
</t>
  </si>
  <si>
    <t xml:space="preserve">Total </t>
  </si>
  <si>
    <t>a.</t>
  </si>
  <si>
    <t>b.</t>
  </si>
  <si>
    <t>c.</t>
  </si>
  <si>
    <t>d.</t>
  </si>
  <si>
    <t>Produkt/
produits/
prodotto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</si>
  <si>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</si>
  <si>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 xml:space="preserve">Praktische Arbeit / Travail pratique / Lavoro pratico </t>
  </si>
  <si>
    <r>
      <t xml:space="preserve">Qualifikationsbereich Praktische Arbeiten </t>
    </r>
    <r>
      <rPr>
        <sz val="9"/>
        <rFont val="Arial"/>
        <family val="2"/>
      </rPr>
      <t xml:space="preserve">(~20 Stunden) </t>
    </r>
    <r>
      <rPr>
        <b/>
        <sz val="9"/>
        <rFont val="Arial"/>
        <family val="2"/>
      </rPr>
      <t xml:space="preserve">/ Travaux pratiques </t>
    </r>
    <r>
      <rPr>
        <sz val="9"/>
        <rFont val="Arial"/>
        <family val="2"/>
      </rPr>
      <t xml:space="preserve">(~20 heures) </t>
    </r>
    <r>
      <rPr>
        <b/>
        <sz val="9"/>
        <rFont val="Arial"/>
        <family val="2"/>
      </rPr>
      <t xml:space="preserve">/ Lavori pratici </t>
    </r>
    <r>
      <rPr>
        <sz val="9"/>
        <rFont val="Arial"/>
        <family val="2"/>
      </rPr>
      <t>(~20 ore)</t>
    </r>
  </si>
  <si>
    <t xml:space="preserve">: 5 = Gesamtnote* /
         Note globale* /
         Nota globale*
</t>
  </si>
  <si>
    <t>Prüfungsergebnis / Résultat de l'examen / Risultato d'esame</t>
  </si>
  <si>
    <t>Drucktechnologin EFZ / Drucktechnologe EFZ</t>
  </si>
  <si>
    <t>Technologue en impression CFC</t>
  </si>
  <si>
    <t>Tecnologa di stampa AFC / Tecnologo di stampa AFC</t>
  </si>
  <si>
    <t>Fachrichtung:</t>
  </si>
  <si>
    <t>Siebdruck</t>
  </si>
  <si>
    <t>Gemäss der Verordnung über die berufliche Grundbildung vom 28.11.2008 / Ordonnances sur la formation professionnelle initiale 28.11.2008 / 
Ordinanze sulla formazione professionale di base 28.11.2008</t>
  </si>
  <si>
    <t>Orientation:</t>
  </si>
  <si>
    <t>Orientamenti:</t>
  </si>
  <si>
    <t>Sérigraphie</t>
  </si>
  <si>
    <t>Serigrafia</t>
  </si>
  <si>
    <r>
      <t xml:space="preserve">Qualifikationsbereich Berufskenntnisse </t>
    </r>
    <r>
      <rPr>
        <sz val="9"/>
        <rFont val="Arial"/>
        <family val="2"/>
      </rPr>
      <t xml:space="preserve">(3 Stunden) </t>
    </r>
    <r>
      <rPr>
        <b/>
        <sz val="9"/>
        <rFont val="Arial"/>
        <family val="2"/>
      </rPr>
      <t xml:space="preserve">/ Domaine de qualification Connaissances professionnelles  
</t>
    </r>
    <r>
      <rPr>
        <sz val="9"/>
        <rFont val="Arial"/>
        <family val="2"/>
      </rPr>
      <t>(3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(3 ore)</t>
    </r>
  </si>
  <si>
    <t>Formenherstellung / confection de la forme / Preparazione delle forme di stampa</t>
  </si>
  <si>
    <t>: 3 = Note des Qualifikationsbereichs* /
         Note de domaine de qualification* /
         Nota di settore di qualificazione*</t>
  </si>
  <si>
    <t>: 4 = Note des Qualifikationsbereichs* /
         Note de domaine de qualification* /
         Nota di settore di qualificazione*</t>
  </si>
  <si>
    <t>Grundlagen der Drucktechnologie, Materialien / connaissances de base des technologies d'impression, matériaux / Conoscenze di base della tecnologia di stampa, materiali</t>
  </si>
  <si>
    <t>Kundenkontakt, Produktionsplanung und-steuerung, Datenhandling, Weiterverarbeitung / contact avec les clients, planification et suivi de la production, traitement des données, façonnage / Contatto con il cliente, pianificazione e gestione della produzione, trattamento dati, allestimento</t>
  </si>
  <si>
    <t>Formenherstellung, Drucken / confection de la forme, impression / Preparazione delle forme di stampa, stampa</t>
  </si>
  <si>
    <t>Drucken / Impression / Stampa</t>
  </si>
  <si>
    <t>Noten **/
notes **/
note **</t>
  </si>
  <si>
    <t>Qualifikationsbereiche / Domaines de qualification / 
Settori di qualificazione</t>
  </si>
  <si>
    <t>Noten/
Notes/
Note</t>
  </si>
  <si>
    <t>Faktor/
coefficient/
fattore</t>
  </si>
  <si>
    <t>Erfahrungsnote **/ Note d'expérience **/ Nota relativa **</t>
  </si>
  <si>
    <t>Die Prüfung ist bestanden, wenn weder die Note des Qualifikationsbereichs "Praktische Arbeiten" noch die Gesamtnote den Wert 4 unterschreitet. / 
L'examen est réussi si la note du domaine "Travail pratique" et la note globale sont égales ou supérieures à 4,0. / 
L’esame finale è superato se per il campo di qualificazione "Lavoro pratico" e la nota complessiva raggiunge o supera il 4.</t>
  </si>
  <si>
    <t>** Auf eine ganze oder halbe Note gerundet / A arrondir à une note entière ou à une demi-note / Arrotondare al punto o al mezzo punto</t>
  </si>
</sst>
</file>

<file path=xl/styles.xml><?xml version="1.0" encoding="utf-8"?>
<styleSheet xmlns="http://schemas.openxmlformats.org/spreadsheetml/2006/main">
  <numFmts count="2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&quot;€&quot;\ * #,##0.00_ ;_ &quot;€&quot;\ * \-#,##0.00_ ;_ &quot;€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0.0"/>
    <numFmt numFmtId="174" formatCode="0;\-0;;@"/>
    <numFmt numFmtId="175" formatCode="0;\-0;@"/>
    <numFmt numFmtId="176" formatCode="0;\-@"/>
    <numFmt numFmtId="177" formatCode="0;\-"/>
    <numFmt numFmtId="178" formatCode="_ * #,##0.0_ ;_ * \-#,##0.0_ ;_ * &quot;-&quot;??_ ;_ @_ 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color indexed="10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/>
      <right style="thick"/>
      <top style="thick"/>
      <bottom style="thick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11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73" fontId="4" fillId="0" borderId="0" xfId="0" applyNumberFormat="1" applyFont="1" applyBorder="1" applyAlignment="1">
      <alignment horizontal="center" vertical="center"/>
    </xf>
    <xf numFmtId="0" fontId="4" fillId="0" borderId="18" xfId="0" applyFont="1" applyBorder="1" applyAlignment="1" applyProtection="1">
      <alignment horizontal="left"/>
      <protection locked="0"/>
    </xf>
    <xf numFmtId="173" fontId="4" fillId="0" borderId="1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14" fontId="4" fillId="0" borderId="18" xfId="0" applyNumberFormat="1" applyFont="1" applyBorder="1" applyAlignment="1" applyProtection="1">
      <alignment horizontal="left"/>
      <protection locked="0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173" fontId="4" fillId="0" borderId="20" xfId="0" applyNumberFormat="1" applyFont="1" applyFill="1" applyBorder="1" applyAlignment="1" applyProtection="1">
      <alignment horizontal="center" vertical="center"/>
      <protection/>
    </xf>
    <xf numFmtId="173" fontId="4" fillId="0" borderId="21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>
      <alignment horizontal="right" vertical="top" wrapText="1"/>
    </xf>
    <xf numFmtId="49" fontId="10" fillId="0" borderId="21" xfId="0" applyNumberFormat="1" applyFont="1" applyBorder="1" applyAlignment="1">
      <alignment horizontal="center" vertical="top" wrapText="1"/>
    </xf>
    <xf numFmtId="173" fontId="4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right" vertical="center" wrapText="1"/>
    </xf>
    <xf numFmtId="0" fontId="3" fillId="0" borderId="21" xfId="0" applyFont="1" applyBorder="1" applyAlignment="1">
      <alignment horizontal="center" vertical="center" wrapText="1"/>
    </xf>
    <xf numFmtId="1" fontId="4" fillId="0" borderId="21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left"/>
      <protection/>
    </xf>
    <xf numFmtId="173" fontId="4" fillId="0" borderId="22" xfId="0" applyNumberFormat="1" applyFont="1" applyFill="1" applyBorder="1" applyAlignment="1" applyProtection="1">
      <alignment horizontal="center" vertical="center"/>
      <protection locked="0"/>
    </xf>
    <xf numFmtId="173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right" vertical="center" wrapText="1"/>
    </xf>
    <xf numFmtId="173" fontId="4" fillId="0" borderId="21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Font="1" applyBorder="1" applyAlignment="1">
      <alignment vertical="top" wrapText="1"/>
    </xf>
    <xf numFmtId="0" fontId="0" fillId="0" borderId="0" xfId="0" applyBorder="1" applyAlignment="1">
      <alignment horizontal="left" vertical="center" wrapText="1"/>
    </xf>
    <xf numFmtId="0" fontId="4" fillId="0" borderId="0" xfId="0" applyFont="1" applyBorder="1" applyAlignment="1" applyProtection="1">
      <alignment horizontal="left" wrapText="1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/>
      <protection locked="0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1" fillId="0" borderId="23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2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3" fillId="0" borderId="24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22" xfId="0" applyFont="1" applyBorder="1" applyAlignment="1" applyProtection="1">
      <alignment horizontal="left" vertical="top" wrapText="1"/>
      <protection locked="0"/>
    </xf>
    <xf numFmtId="0" fontId="5" fillId="0" borderId="26" xfId="0" applyFont="1" applyBorder="1" applyAlignment="1" applyProtection="1">
      <alignment horizontal="left" vertical="top" wrapText="1"/>
      <protection locked="0"/>
    </xf>
    <xf numFmtId="0" fontId="5" fillId="0" borderId="27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14" fontId="4" fillId="0" borderId="18" xfId="0" applyNumberFormat="1" applyFont="1" applyBorder="1" applyAlignment="1" applyProtection="1">
      <alignment horizontal="left"/>
      <protection locked="0"/>
    </xf>
    <xf numFmtId="0" fontId="3" fillId="0" borderId="22" xfId="0" applyFont="1" applyBorder="1" applyAlignment="1">
      <alignment vertical="center" wrapText="1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49" fontId="3" fillId="0" borderId="27" xfId="0" applyNumberFormat="1" applyFont="1" applyBorder="1" applyAlignment="1" applyProtection="1">
      <alignment vertical="top" wrapText="1"/>
      <protection locked="0"/>
    </xf>
    <xf numFmtId="0" fontId="0" fillId="0" borderId="21" xfId="0" applyBorder="1" applyAlignment="1" applyProtection="1">
      <alignment vertical="top" wrapText="1"/>
      <protection locked="0"/>
    </xf>
    <xf numFmtId="49" fontId="3" fillId="0" borderId="21" xfId="0" applyNumberFormat="1" applyFont="1" applyBorder="1" applyAlignment="1">
      <alignment horizontal="left" vertical="top" wrapText="1"/>
    </xf>
    <xf numFmtId="0" fontId="3" fillId="0" borderId="22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49" fontId="3" fillId="0" borderId="22" xfId="0" applyNumberFormat="1" applyFont="1" applyBorder="1" applyAlignment="1">
      <alignment horizontal="left" vertical="top" wrapText="1"/>
    </xf>
    <xf numFmtId="49" fontId="3" fillId="0" borderId="26" xfId="0" applyNumberFormat="1" applyFont="1" applyBorder="1" applyAlignment="1">
      <alignment horizontal="left" vertical="top" wrapText="1"/>
    </xf>
    <xf numFmtId="49" fontId="3" fillId="0" borderId="27" xfId="0" applyNumberFormat="1" applyFont="1" applyBorder="1" applyAlignment="1">
      <alignment horizontal="left" vertical="top" wrapText="1"/>
    </xf>
    <xf numFmtId="49" fontId="1" fillId="0" borderId="18" xfId="0" applyNumberFormat="1" applyFont="1" applyBorder="1" applyAlignment="1" applyProtection="1">
      <alignment horizontal="left"/>
      <protection locked="0"/>
    </xf>
    <xf numFmtId="0" fontId="1" fillId="0" borderId="18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49" fontId="3" fillId="0" borderId="10" xfId="0" applyNumberFormat="1" applyFont="1" applyBorder="1" applyAlignment="1" applyProtection="1">
      <alignment horizontal="left" vertical="top" wrapText="1"/>
      <protection locked="0"/>
    </xf>
    <xf numFmtId="49" fontId="3" fillId="0" borderId="11" xfId="0" applyNumberFormat="1" applyFont="1" applyBorder="1" applyAlignment="1" applyProtection="1">
      <alignment horizontal="left" vertical="top" wrapText="1"/>
      <protection locked="0"/>
    </xf>
    <xf numFmtId="49" fontId="3" fillId="0" borderId="12" xfId="0" applyNumberFormat="1" applyFont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>
      <alignment vertical="top" wrapText="1"/>
    </xf>
    <xf numFmtId="0" fontId="3" fillId="0" borderId="31" xfId="0" applyFont="1" applyBorder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49" fontId="3" fillId="0" borderId="22" xfId="0" applyNumberFormat="1" applyFont="1" applyBorder="1" applyAlignment="1" applyProtection="1">
      <alignment horizontal="left" vertical="top" wrapText="1"/>
      <protection locked="0"/>
    </xf>
    <xf numFmtId="49" fontId="3" fillId="0" borderId="26" xfId="0" applyNumberFormat="1" applyFont="1" applyBorder="1" applyAlignment="1" applyProtection="1">
      <alignment horizontal="left" vertical="top" wrapText="1"/>
      <protection locked="0"/>
    </xf>
    <xf numFmtId="49" fontId="3" fillId="0" borderId="27" xfId="0" applyNumberFormat="1" applyFont="1" applyBorder="1" applyAlignment="1" applyProtection="1">
      <alignment horizontal="left" vertical="top" wrapText="1"/>
      <protection locked="0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0" fontId="3" fillId="0" borderId="22" xfId="0" applyNumberFormat="1" applyFont="1" applyBorder="1" applyAlignment="1" applyProtection="1">
      <alignment horizontal="left" vertical="top" wrapText="1"/>
      <protection/>
    </xf>
    <xf numFmtId="0" fontId="3" fillId="0" borderId="26" xfId="0" applyNumberFormat="1" applyFont="1" applyBorder="1" applyAlignment="1" applyProtection="1">
      <alignment horizontal="left" vertical="top" wrapText="1"/>
      <protection/>
    </xf>
    <xf numFmtId="0" fontId="3" fillId="0" borderId="27" xfId="0" applyNumberFormat="1" applyFont="1" applyBorder="1" applyAlignment="1" applyProtection="1">
      <alignment horizontal="left" vertical="top" wrapText="1"/>
      <protection/>
    </xf>
    <xf numFmtId="0" fontId="4" fillId="0" borderId="18" xfId="0" applyFont="1" applyBorder="1" applyAlignment="1">
      <alignment/>
    </xf>
    <xf numFmtId="0" fontId="3" fillId="0" borderId="0" xfId="0" applyFont="1" applyAlignment="1">
      <alignment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42</xdr:row>
      <xdr:rowOff>9525</xdr:rowOff>
    </xdr:from>
    <xdr:to>
      <xdr:col>6</xdr:col>
      <xdr:colOff>847725</xdr:colOff>
      <xdr:row>42</xdr:row>
      <xdr:rowOff>1514475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48700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">
      <selection activeCell="H22" sqref="H22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24">
        <v>34126</v>
      </c>
      <c r="B1" s="49" t="s">
        <v>38</v>
      </c>
      <c r="C1" s="49"/>
      <c r="D1" s="49"/>
      <c r="E1" s="50"/>
      <c r="F1" s="48" t="s">
        <v>19</v>
      </c>
      <c r="G1" s="25"/>
    </row>
    <row r="2" spans="2:7" s="3" customFormat="1" ht="14.25" customHeight="1">
      <c r="B2" s="49" t="s">
        <v>39</v>
      </c>
      <c r="C2" s="49"/>
      <c r="D2" s="49"/>
      <c r="E2" s="50"/>
      <c r="F2" s="48"/>
      <c r="G2" s="11"/>
    </row>
    <row r="3" spans="2:7" s="3" customFormat="1" ht="14.25" customHeight="1">
      <c r="B3" s="49" t="s">
        <v>40</v>
      </c>
      <c r="C3" s="49"/>
      <c r="D3" s="49"/>
      <c r="E3" s="50"/>
      <c r="F3" s="51" t="s">
        <v>20</v>
      </c>
      <c r="G3" s="22"/>
    </row>
    <row r="4" s="3" customFormat="1" ht="12" customHeight="1">
      <c r="F4" s="52"/>
    </row>
    <row r="5" spans="2:6" s="3" customFormat="1" ht="12" customHeight="1">
      <c r="B5" s="5" t="s">
        <v>41</v>
      </c>
      <c r="C5" s="54" t="s">
        <v>42</v>
      </c>
      <c r="D5" s="54"/>
      <c r="E5" s="54"/>
      <c r="F5" s="44"/>
    </row>
    <row r="6" spans="2:6" s="3" customFormat="1" ht="12" customHeight="1">
      <c r="B6" s="5" t="s">
        <v>44</v>
      </c>
      <c r="C6" s="54" t="s">
        <v>46</v>
      </c>
      <c r="D6" s="54"/>
      <c r="E6" s="54"/>
      <c r="F6" s="44"/>
    </row>
    <row r="7" spans="2:6" s="3" customFormat="1" ht="12" customHeight="1">
      <c r="B7" s="5" t="s">
        <v>45</v>
      </c>
      <c r="C7" s="54" t="s">
        <v>47</v>
      </c>
      <c r="D7" s="54"/>
      <c r="E7" s="54"/>
      <c r="F7" s="44"/>
    </row>
    <row r="8" s="3" customFormat="1" ht="10.5" customHeight="1" thickBot="1">
      <c r="F8" s="44"/>
    </row>
    <row r="9" spans="1:8" s="2" customFormat="1" ht="17.25" customHeight="1">
      <c r="A9" s="19"/>
      <c r="B9" s="53" t="s">
        <v>22</v>
      </c>
      <c r="C9" s="53"/>
      <c r="D9" s="53"/>
      <c r="E9" s="53"/>
      <c r="F9" s="53"/>
      <c r="G9" s="20"/>
      <c r="H9" s="12"/>
    </row>
    <row r="10" spans="1:8" s="2" customFormat="1" ht="17.25" customHeight="1" thickBot="1">
      <c r="A10" s="72" t="s">
        <v>23</v>
      </c>
      <c r="B10" s="73"/>
      <c r="C10" s="73"/>
      <c r="D10" s="73"/>
      <c r="E10" s="73"/>
      <c r="F10" s="73"/>
      <c r="G10" s="74"/>
      <c r="H10" s="12"/>
    </row>
    <row r="11" s="3" customFormat="1" ht="11.25" customHeight="1"/>
    <row r="12" spans="1:7" s="3" customFormat="1" ht="21" customHeight="1">
      <c r="A12" s="75" t="s">
        <v>43</v>
      </c>
      <c r="B12" s="75"/>
      <c r="C12" s="75"/>
      <c r="D12" s="75"/>
      <c r="E12" s="75"/>
      <c r="F12" s="75"/>
      <c r="G12" s="75"/>
    </row>
    <row r="13" s="2" customFormat="1" ht="12.75"/>
    <row r="14" spans="1:7" s="5" customFormat="1" ht="12" customHeight="1">
      <c r="A14" s="71" t="s">
        <v>16</v>
      </c>
      <c r="B14" s="71"/>
      <c r="C14" s="71"/>
      <c r="D14" s="71"/>
      <c r="E14" s="71"/>
      <c r="F14" s="71"/>
      <c r="G14" s="71"/>
    </row>
    <row r="15" s="3" customFormat="1" ht="9"/>
    <row r="16" spans="1:7" s="3" customFormat="1" ht="9">
      <c r="A16" s="76" t="s">
        <v>0</v>
      </c>
      <c r="B16" s="76"/>
      <c r="C16" s="46"/>
      <c r="D16" s="46"/>
      <c r="E16" s="46"/>
      <c r="F16" s="46"/>
      <c r="G16" s="46"/>
    </row>
    <row r="17" spans="1:7" s="5" customFormat="1" ht="10.5" customHeight="1">
      <c r="A17" s="77"/>
      <c r="B17" s="77"/>
      <c r="C17" s="47"/>
      <c r="D17" s="47"/>
      <c r="E17" s="47"/>
      <c r="F17" s="47"/>
      <c r="G17" s="47"/>
    </row>
    <row r="18" s="3" customFormat="1" ht="9"/>
    <row r="19" spans="1:7" s="3" customFormat="1" ht="9">
      <c r="A19" s="76" t="s">
        <v>4</v>
      </c>
      <c r="B19" s="76"/>
      <c r="C19" s="45"/>
      <c r="D19" s="46"/>
      <c r="E19" s="46"/>
      <c r="F19" s="46"/>
      <c r="G19" s="46"/>
    </row>
    <row r="20" spans="1:7" s="5" customFormat="1" ht="12">
      <c r="A20" s="77"/>
      <c r="B20" s="77"/>
      <c r="C20" s="47"/>
      <c r="D20" s="47"/>
      <c r="E20" s="47"/>
      <c r="F20" s="47"/>
      <c r="G20" s="47"/>
    </row>
    <row r="21" s="2" customFormat="1" ht="13.5" customHeight="1"/>
    <row r="22" spans="1:7" s="3" customFormat="1" ht="9">
      <c r="A22" s="13"/>
      <c r="B22" s="14"/>
      <c r="C22" s="14"/>
      <c r="D22" s="14"/>
      <c r="E22" s="14"/>
      <c r="F22" s="14"/>
      <c r="G22" s="15"/>
    </row>
    <row r="23" spans="1:7" s="5" customFormat="1" ht="12">
      <c r="A23" s="55" t="s">
        <v>1</v>
      </c>
      <c r="B23" s="56"/>
      <c r="C23" s="56"/>
      <c r="D23" s="56"/>
      <c r="E23" s="56"/>
      <c r="F23" s="56"/>
      <c r="G23" s="57"/>
    </row>
    <row r="24" spans="1:7" s="3" customFormat="1" ht="9">
      <c r="A24" s="58" t="s">
        <v>2</v>
      </c>
      <c r="B24" s="59"/>
      <c r="C24" s="59"/>
      <c r="D24" s="59"/>
      <c r="E24" s="59"/>
      <c r="F24" s="59"/>
      <c r="G24" s="60"/>
    </row>
    <row r="25" spans="1:7" s="3" customFormat="1" ht="9">
      <c r="A25" s="16"/>
      <c r="B25" s="17"/>
      <c r="C25" s="17"/>
      <c r="D25" s="17"/>
      <c r="E25" s="17"/>
      <c r="F25" s="17"/>
      <c r="G25" s="18"/>
    </row>
    <row r="26" s="2" customFormat="1" ht="10.5" customHeight="1"/>
    <row r="27" spans="1:7" s="5" customFormat="1" ht="12">
      <c r="A27" s="61" t="s">
        <v>3</v>
      </c>
      <c r="B27" s="62"/>
      <c r="C27" s="62"/>
      <c r="D27" s="62"/>
      <c r="E27" s="62"/>
      <c r="F27" s="62"/>
      <c r="G27" s="62"/>
    </row>
    <row r="28" s="3" customFormat="1" ht="9"/>
    <row r="29" spans="1:7" s="3" customFormat="1" ht="30" customHeight="1">
      <c r="A29" s="63" t="s">
        <v>15</v>
      </c>
      <c r="B29" s="64"/>
      <c r="C29" s="64"/>
      <c r="D29" s="64"/>
      <c r="E29" s="64"/>
      <c r="F29" s="64"/>
      <c r="G29" s="64"/>
    </row>
    <row r="30" s="3" customFormat="1" ht="9"/>
    <row r="31" spans="1:7" s="3" customFormat="1" ht="159" customHeight="1">
      <c r="A31" s="65"/>
      <c r="B31" s="66"/>
      <c r="C31" s="66"/>
      <c r="D31" s="66"/>
      <c r="E31" s="66"/>
      <c r="F31" s="66"/>
      <c r="G31" s="67"/>
    </row>
    <row r="32" s="3" customFormat="1" ht="9"/>
    <row r="33" spans="1:7" s="3" customFormat="1" ht="9">
      <c r="A33" s="68" t="s">
        <v>5</v>
      </c>
      <c r="B33" s="68"/>
      <c r="C33" s="68"/>
      <c r="E33" s="68" t="s">
        <v>18</v>
      </c>
      <c r="F33" s="68"/>
      <c r="G33" s="68"/>
    </row>
    <row r="34" spans="1:7" s="3" customFormat="1" ht="9">
      <c r="A34" s="68"/>
      <c r="B34" s="68"/>
      <c r="C34" s="68"/>
      <c r="E34" s="68"/>
      <c r="F34" s="68"/>
      <c r="G34" s="68"/>
    </row>
    <row r="35" spans="1:7" s="3" customFormat="1" ht="33.75" customHeight="1">
      <c r="A35" s="80"/>
      <c r="B35" s="47"/>
      <c r="C35" s="47"/>
      <c r="E35" s="47"/>
      <c r="F35" s="47"/>
      <c r="G35" s="47"/>
    </row>
    <row r="36" spans="5:7" s="3" customFormat="1" ht="33.75" customHeight="1">
      <c r="E36" s="47"/>
      <c r="F36" s="47"/>
      <c r="G36" s="47"/>
    </row>
    <row r="37" spans="5:7" s="3" customFormat="1" ht="9" customHeight="1">
      <c r="E37" s="10"/>
      <c r="F37" s="10"/>
      <c r="G37" s="10"/>
    </row>
    <row r="38" spans="1:7" s="3" customFormat="1" ht="9">
      <c r="A38" s="78" t="s">
        <v>33</v>
      </c>
      <c r="B38" s="79"/>
      <c r="C38" s="79"/>
      <c r="D38" s="79"/>
      <c r="E38" s="79"/>
      <c r="F38" s="79"/>
      <c r="G38" s="79"/>
    </row>
    <row r="39" spans="1:7" s="3" customFormat="1" ht="9">
      <c r="A39" s="79"/>
      <c r="B39" s="79"/>
      <c r="C39" s="79"/>
      <c r="D39" s="79"/>
      <c r="E39" s="79"/>
      <c r="F39" s="79"/>
      <c r="G39" s="79"/>
    </row>
    <row r="40" spans="1:7" s="3" customFormat="1" ht="12.75" customHeight="1">
      <c r="A40" s="79"/>
      <c r="B40" s="79"/>
      <c r="C40" s="79"/>
      <c r="D40" s="79"/>
      <c r="E40" s="79"/>
      <c r="F40" s="79"/>
      <c r="G40" s="79"/>
    </row>
    <row r="41" spans="1:7" s="3" customFormat="1" ht="9" hidden="1">
      <c r="A41" s="79"/>
      <c r="B41" s="79"/>
      <c r="C41" s="79"/>
      <c r="D41" s="79"/>
      <c r="E41" s="79"/>
      <c r="F41" s="79"/>
      <c r="G41" s="79"/>
    </row>
    <row r="42" spans="1:7" s="3" customFormat="1" ht="12.75" customHeight="1">
      <c r="A42" s="69" t="s">
        <v>14</v>
      </c>
      <c r="B42" s="70"/>
      <c r="C42" s="70"/>
      <c r="D42" s="70"/>
      <c r="E42" s="70"/>
      <c r="F42" s="70"/>
      <c r="G42" s="70"/>
    </row>
    <row r="43" s="3" customFormat="1" ht="120.75" customHeight="1"/>
  </sheetData>
  <sheetProtection password="CF73" sheet="1"/>
  <mergeCells count="28">
    <mergeCell ref="A42:G42"/>
    <mergeCell ref="A14:G14"/>
    <mergeCell ref="A10:G10"/>
    <mergeCell ref="A12:G12"/>
    <mergeCell ref="A16:B17"/>
    <mergeCell ref="A19:B20"/>
    <mergeCell ref="A38:G41"/>
    <mergeCell ref="A35:C35"/>
    <mergeCell ref="E35:G35"/>
    <mergeCell ref="C16:G17"/>
    <mergeCell ref="E36:G36"/>
    <mergeCell ref="A23:G23"/>
    <mergeCell ref="A24:G24"/>
    <mergeCell ref="A27:G27"/>
    <mergeCell ref="A29:G29"/>
    <mergeCell ref="A31:G31"/>
    <mergeCell ref="E33:G34"/>
    <mergeCell ref="A33:C34"/>
    <mergeCell ref="C19:G20"/>
    <mergeCell ref="F1:F2"/>
    <mergeCell ref="B2:E2"/>
    <mergeCell ref="B3:E3"/>
    <mergeCell ref="F3:F4"/>
    <mergeCell ref="B1:E1"/>
    <mergeCell ref="B9:F9"/>
    <mergeCell ref="C5:E5"/>
    <mergeCell ref="C6:E6"/>
    <mergeCell ref="C7:E7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1"/>
  <sheetViews>
    <sheetView showZeros="0" zoomScalePageLayoutView="0" workbookViewId="0" topLeftCell="A22">
      <selection activeCell="M37" sqref="M37"/>
    </sheetView>
  </sheetViews>
  <sheetFormatPr defaultColWidth="11.421875" defaultRowHeight="12.75"/>
  <cols>
    <col min="1" max="1" width="2.28125" style="1" customWidth="1"/>
    <col min="2" max="4" width="12.7109375" style="0" customWidth="1"/>
    <col min="5" max="5" width="6.28125" style="0" bestFit="1" customWidth="1"/>
    <col min="6" max="6" width="7.7109375" style="0" customWidth="1"/>
    <col min="7" max="7" width="6.7109375" style="0" customWidth="1"/>
    <col min="8" max="9" width="12.7109375" style="0" customWidth="1"/>
    <col min="10" max="10" width="10.7109375" style="0" customWidth="1"/>
  </cols>
  <sheetData>
    <row r="1" spans="1:10" s="3" customFormat="1" ht="36.75" customHeight="1">
      <c r="A1" s="54">
        <v>34126</v>
      </c>
      <c r="B1" s="54"/>
      <c r="F1" s="113" t="s">
        <v>21</v>
      </c>
      <c r="G1" s="50"/>
      <c r="H1" s="112">
        <f>REPT(Vorderseite!C16,1)</f>
      </c>
      <c r="I1" s="112"/>
      <c r="J1" s="112"/>
    </row>
    <row r="2" s="3" customFormat="1" ht="30" customHeight="1"/>
    <row r="3" spans="1:10" s="3" customFormat="1" ht="9" customHeight="1">
      <c r="A3" s="102" t="s">
        <v>35</v>
      </c>
      <c r="B3" s="102"/>
      <c r="C3" s="102"/>
      <c r="D3" s="102"/>
      <c r="E3" s="102"/>
      <c r="F3" s="102"/>
      <c r="G3" s="102"/>
      <c r="H3" s="102"/>
      <c r="I3" s="102"/>
      <c r="J3" s="102"/>
    </row>
    <row r="4" spans="1:10" s="3" customFormat="1" ht="4.5" customHeight="1">
      <c r="A4" s="102"/>
      <c r="B4" s="102"/>
      <c r="C4" s="102"/>
      <c r="D4" s="102"/>
      <c r="E4" s="102"/>
      <c r="F4" s="102"/>
      <c r="G4" s="102"/>
      <c r="H4" s="102"/>
      <c r="I4" s="102"/>
      <c r="J4" s="102"/>
    </row>
    <row r="5" spans="1:10" s="3" customFormat="1" ht="3" customHeight="1">
      <c r="A5" s="26"/>
      <c r="B5" s="26"/>
      <c r="C5" s="26"/>
      <c r="D5" s="26"/>
      <c r="E5" s="26"/>
      <c r="F5" s="26"/>
      <c r="G5" s="26"/>
      <c r="H5" s="26"/>
      <c r="I5" s="26"/>
      <c r="J5" s="27"/>
    </row>
    <row r="6" spans="1:10" s="3" customFormat="1" ht="30" customHeight="1">
      <c r="A6" s="84" t="s">
        <v>6</v>
      </c>
      <c r="B6" s="82"/>
      <c r="C6" s="82"/>
      <c r="D6" s="83"/>
      <c r="E6" s="34" t="s">
        <v>56</v>
      </c>
      <c r="F6" s="34" t="s">
        <v>59</v>
      </c>
      <c r="G6" s="34" t="s">
        <v>32</v>
      </c>
      <c r="H6" s="84" t="s">
        <v>8</v>
      </c>
      <c r="I6" s="82"/>
      <c r="J6" s="83"/>
    </row>
    <row r="7" spans="1:10" s="3" customFormat="1" ht="22.5" customHeight="1">
      <c r="A7" s="31" t="s">
        <v>7</v>
      </c>
      <c r="B7" s="90" t="s">
        <v>49</v>
      </c>
      <c r="C7" s="91"/>
      <c r="D7" s="92"/>
      <c r="E7" s="39"/>
      <c r="F7" s="35">
        <v>1</v>
      </c>
      <c r="G7" s="32">
        <f>SUM(E7*F7)</f>
        <v>0</v>
      </c>
      <c r="H7" s="104"/>
      <c r="I7" s="105"/>
      <c r="J7" s="106"/>
    </row>
    <row r="8" spans="1:10" s="3" customFormat="1" ht="22.5" customHeight="1" thickBot="1">
      <c r="A8" s="31" t="s">
        <v>9</v>
      </c>
      <c r="B8" s="90" t="s">
        <v>55</v>
      </c>
      <c r="C8" s="91"/>
      <c r="D8" s="92"/>
      <c r="E8" s="39"/>
      <c r="F8" s="35">
        <v>2</v>
      </c>
      <c r="G8" s="32">
        <f>SUM(E8*F8)</f>
        <v>0</v>
      </c>
      <c r="H8" s="104"/>
      <c r="I8" s="105"/>
      <c r="J8" s="106"/>
    </row>
    <row r="9" spans="1:10" s="3" customFormat="1" ht="28.5" customHeight="1" thickBot="1" thickTop="1">
      <c r="A9" s="26"/>
      <c r="B9" s="9"/>
      <c r="C9" s="26"/>
      <c r="D9" s="30" t="s">
        <v>26</v>
      </c>
      <c r="E9" s="30"/>
      <c r="F9" s="33" t="s">
        <v>27</v>
      </c>
      <c r="G9" s="29">
        <f>SUM(G7:G8)</f>
        <v>0</v>
      </c>
      <c r="H9" s="100" t="s">
        <v>50</v>
      </c>
      <c r="I9" s="101"/>
      <c r="J9" s="28">
        <f>SUM(G9)/3</f>
        <v>0</v>
      </c>
    </row>
    <row r="10" s="3" customFormat="1" ht="24.75" customHeight="1" thickTop="1"/>
    <row r="11" spans="1:10" s="3" customFormat="1" ht="9" customHeight="1">
      <c r="A11" s="102" t="s">
        <v>48</v>
      </c>
      <c r="B11" s="102"/>
      <c r="C11" s="102"/>
      <c r="D11" s="102"/>
      <c r="E11" s="102"/>
      <c r="F11" s="102"/>
      <c r="G11" s="102"/>
      <c r="H11" s="102"/>
      <c r="I11" s="102"/>
      <c r="J11" s="103"/>
    </row>
    <row r="12" spans="1:10" s="3" customFormat="1" ht="16.5" customHeight="1">
      <c r="A12" s="102"/>
      <c r="B12" s="102"/>
      <c r="C12" s="102"/>
      <c r="D12" s="102"/>
      <c r="E12" s="102"/>
      <c r="F12" s="102"/>
      <c r="G12" s="102"/>
      <c r="H12" s="102"/>
      <c r="I12" s="102"/>
      <c r="J12" s="103"/>
    </row>
    <row r="13" spans="1:10" s="3" customFormat="1" ht="3" customHeight="1">
      <c r="A13" s="26"/>
      <c r="B13" s="26"/>
      <c r="C13" s="26"/>
      <c r="D13" s="26"/>
      <c r="E13" s="26"/>
      <c r="F13" s="26"/>
      <c r="G13" s="26"/>
      <c r="H13" s="26"/>
      <c r="I13" s="26"/>
      <c r="J13" s="27"/>
    </row>
    <row r="14" spans="1:10" s="3" customFormat="1" ht="30" customHeight="1">
      <c r="A14" s="84" t="s">
        <v>6</v>
      </c>
      <c r="B14" s="82"/>
      <c r="C14" s="82"/>
      <c r="D14" s="83"/>
      <c r="E14" s="34" t="s">
        <v>56</v>
      </c>
      <c r="F14" s="34" t="s">
        <v>59</v>
      </c>
      <c r="G14" s="34" t="s">
        <v>32</v>
      </c>
      <c r="H14" s="84" t="s">
        <v>8</v>
      </c>
      <c r="I14" s="82"/>
      <c r="J14" s="83"/>
    </row>
    <row r="15" spans="1:10" s="3" customFormat="1" ht="31.5" customHeight="1">
      <c r="A15" s="31" t="s">
        <v>7</v>
      </c>
      <c r="B15" s="90" t="s">
        <v>52</v>
      </c>
      <c r="C15" s="91"/>
      <c r="D15" s="92"/>
      <c r="E15" s="39"/>
      <c r="F15" s="35">
        <v>1</v>
      </c>
      <c r="G15" s="32">
        <f>SUM(E15*F15)</f>
        <v>0</v>
      </c>
      <c r="H15" s="104"/>
      <c r="I15" s="105"/>
      <c r="J15" s="106"/>
    </row>
    <row r="16" spans="1:10" s="3" customFormat="1" ht="48" customHeight="1">
      <c r="A16" s="31" t="s">
        <v>9</v>
      </c>
      <c r="B16" s="109" t="s">
        <v>53</v>
      </c>
      <c r="C16" s="110"/>
      <c r="D16" s="111"/>
      <c r="E16" s="39"/>
      <c r="F16" s="35">
        <v>1</v>
      </c>
      <c r="G16" s="32">
        <f>SUM(E16*F16)</f>
        <v>0</v>
      </c>
      <c r="H16" s="104"/>
      <c r="I16" s="105"/>
      <c r="J16" s="106"/>
    </row>
    <row r="17" spans="1:10" s="3" customFormat="1" ht="31.5" customHeight="1" thickBot="1">
      <c r="A17" s="31" t="s">
        <v>10</v>
      </c>
      <c r="B17" s="90" t="s">
        <v>54</v>
      </c>
      <c r="C17" s="91"/>
      <c r="D17" s="92"/>
      <c r="E17" s="39"/>
      <c r="F17" s="35">
        <v>2</v>
      </c>
      <c r="G17" s="32">
        <f>SUM(E17*F17)</f>
        <v>0</v>
      </c>
      <c r="H17" s="97"/>
      <c r="I17" s="98"/>
      <c r="J17" s="99"/>
    </row>
    <row r="18" spans="1:10" s="3" customFormat="1" ht="28.5" customHeight="1" thickBot="1" thickTop="1">
      <c r="A18" s="26"/>
      <c r="B18" s="9"/>
      <c r="C18" s="26"/>
      <c r="D18" s="30" t="s">
        <v>26</v>
      </c>
      <c r="E18" s="30"/>
      <c r="F18" s="33" t="s">
        <v>27</v>
      </c>
      <c r="G18" s="29">
        <f>SUM(G15:G17)</f>
        <v>0</v>
      </c>
      <c r="H18" s="100" t="s">
        <v>51</v>
      </c>
      <c r="I18" s="101"/>
      <c r="J18" s="28">
        <f>SUM(G18)/4</f>
        <v>0</v>
      </c>
    </row>
    <row r="19" spans="1:7" s="3" customFormat="1" ht="24.75" customHeight="1" thickTop="1">
      <c r="A19" s="4"/>
      <c r="G19" s="8"/>
    </row>
    <row r="20" spans="1:10" s="5" customFormat="1" ht="12">
      <c r="A20" s="107" t="s">
        <v>37</v>
      </c>
      <c r="B20" s="107"/>
      <c r="C20" s="107"/>
      <c r="D20" s="107"/>
      <c r="E20" s="107"/>
      <c r="F20" s="107"/>
      <c r="G20" s="107"/>
      <c r="H20" s="107"/>
      <c r="I20" s="107"/>
      <c r="J20" s="108"/>
    </row>
    <row r="21" spans="1:7" s="3" customFormat="1" ht="3.75" customHeight="1">
      <c r="A21" s="4"/>
      <c r="G21" s="8"/>
    </row>
    <row r="22" spans="1:10" s="3" customFormat="1" ht="30" customHeight="1">
      <c r="A22" s="81" t="s">
        <v>57</v>
      </c>
      <c r="B22" s="82"/>
      <c r="C22" s="82"/>
      <c r="D22" s="83"/>
      <c r="E22" s="34" t="s">
        <v>58</v>
      </c>
      <c r="F22" s="34" t="s">
        <v>59</v>
      </c>
      <c r="G22" s="34" t="s">
        <v>32</v>
      </c>
      <c r="H22" s="84" t="s">
        <v>8</v>
      </c>
      <c r="I22" s="82"/>
      <c r="J22" s="83"/>
    </row>
    <row r="23" spans="1:10" s="3" customFormat="1" ht="26.25" customHeight="1">
      <c r="A23" s="31" t="s">
        <v>28</v>
      </c>
      <c r="B23" s="87" t="s">
        <v>34</v>
      </c>
      <c r="C23" s="87"/>
      <c r="D23" s="87"/>
      <c r="E23" s="32">
        <f>SUM(J9)</f>
        <v>0</v>
      </c>
      <c r="F23" s="35">
        <v>2</v>
      </c>
      <c r="G23" s="29">
        <f>SUM(E23*F23)</f>
        <v>0</v>
      </c>
      <c r="H23" s="85"/>
      <c r="I23" s="86"/>
      <c r="J23" s="86"/>
    </row>
    <row r="24" spans="1:10" s="3" customFormat="1" ht="26.25" customHeight="1">
      <c r="A24" s="31" t="s">
        <v>29</v>
      </c>
      <c r="B24" s="90" t="s">
        <v>24</v>
      </c>
      <c r="C24" s="91"/>
      <c r="D24" s="92"/>
      <c r="E24" s="32">
        <f>SUM(J18)</f>
        <v>0</v>
      </c>
      <c r="F24" s="35">
        <v>1</v>
      </c>
      <c r="G24" s="29">
        <f>SUM(E24*F24)</f>
        <v>0</v>
      </c>
      <c r="H24" s="85"/>
      <c r="I24" s="86"/>
      <c r="J24" s="86"/>
    </row>
    <row r="25" spans="1:10" s="3" customFormat="1" ht="26.25" customHeight="1">
      <c r="A25" s="31" t="s">
        <v>30</v>
      </c>
      <c r="B25" s="90" t="s">
        <v>25</v>
      </c>
      <c r="C25" s="91"/>
      <c r="D25" s="91"/>
      <c r="E25" s="39"/>
      <c r="F25" s="35">
        <v>1</v>
      </c>
      <c r="G25" s="29">
        <f>SUM(E25*F25)</f>
        <v>0</v>
      </c>
      <c r="H25" s="88"/>
      <c r="I25" s="89"/>
      <c r="J25" s="89"/>
    </row>
    <row r="26" spans="1:10" s="3" customFormat="1" ht="26.25" customHeight="1" thickBot="1">
      <c r="A26" s="31" t="s">
        <v>31</v>
      </c>
      <c r="B26" s="87" t="s">
        <v>60</v>
      </c>
      <c r="C26" s="87"/>
      <c r="D26" s="87"/>
      <c r="E26" s="42"/>
      <c r="F26" s="35">
        <v>1</v>
      </c>
      <c r="G26" s="29">
        <f>SUM(E26*F26)</f>
        <v>0</v>
      </c>
      <c r="H26" s="85"/>
      <c r="I26" s="86"/>
      <c r="J26" s="86"/>
    </row>
    <row r="27" spans="1:10" s="3" customFormat="1" ht="28.5" customHeight="1" thickBot="1" thickTop="1">
      <c r="A27" s="6"/>
      <c r="B27" s="7"/>
      <c r="C27" s="7"/>
      <c r="D27" s="33"/>
      <c r="E27" s="40"/>
      <c r="F27" s="41" t="s">
        <v>27</v>
      </c>
      <c r="G27" s="29">
        <f>SUM(G23:G26)</f>
        <v>0</v>
      </c>
      <c r="H27" s="13"/>
      <c r="I27" s="43" t="s">
        <v>36</v>
      </c>
      <c r="J27" s="23">
        <f>SUM(G27)/5</f>
        <v>0</v>
      </c>
    </row>
    <row r="28" spans="1:10" s="3" customFormat="1" ht="27" customHeight="1" thickTop="1">
      <c r="A28" s="4"/>
      <c r="G28" s="21"/>
      <c r="H28" s="9"/>
      <c r="I28" s="9"/>
      <c r="J28" s="21"/>
    </row>
    <row r="29" spans="1:10" s="3" customFormat="1" ht="9" customHeight="1">
      <c r="A29" s="4" t="s">
        <v>17</v>
      </c>
      <c r="G29" s="21"/>
      <c r="H29" s="9"/>
      <c r="I29" s="9"/>
      <c r="J29" s="21"/>
    </row>
    <row r="30" spans="1:10" s="3" customFormat="1" ht="9" customHeight="1">
      <c r="A30" s="4" t="s">
        <v>62</v>
      </c>
      <c r="G30" s="21"/>
      <c r="H30" s="9"/>
      <c r="I30" s="9"/>
      <c r="J30" s="21"/>
    </row>
    <row r="31" spans="1:7" s="3" customFormat="1" ht="9.75" customHeight="1">
      <c r="A31" s="4"/>
      <c r="G31" s="8"/>
    </row>
    <row r="32" spans="1:10" s="3" customFormat="1" ht="36.75" customHeight="1">
      <c r="A32" s="63" t="s">
        <v>61</v>
      </c>
      <c r="B32" s="63"/>
      <c r="C32" s="63"/>
      <c r="D32" s="63"/>
      <c r="E32" s="63"/>
      <c r="F32" s="63"/>
      <c r="G32" s="63"/>
      <c r="H32" s="63"/>
      <c r="I32" s="63"/>
      <c r="J32" s="63"/>
    </row>
    <row r="33" spans="1:7" s="3" customFormat="1" ht="18" customHeight="1">
      <c r="A33" s="4"/>
      <c r="G33" s="8"/>
    </row>
    <row r="34" spans="1:10" s="5" customFormat="1" ht="11.25" customHeight="1">
      <c r="A34" s="95" t="s">
        <v>12</v>
      </c>
      <c r="B34" s="95"/>
      <c r="C34" s="95"/>
      <c r="D34" s="95"/>
      <c r="E34" s="95"/>
      <c r="F34" s="95"/>
      <c r="G34" s="95"/>
      <c r="H34" s="95"/>
      <c r="I34" s="95"/>
      <c r="J34" s="95"/>
    </row>
    <row r="35" spans="1:7" s="3" customFormat="1" ht="3" customHeight="1">
      <c r="A35" s="4"/>
      <c r="G35" s="8"/>
    </row>
    <row r="36" spans="1:10" s="3" customFormat="1" ht="9" customHeight="1">
      <c r="A36" s="96" t="s">
        <v>13</v>
      </c>
      <c r="B36" s="96"/>
      <c r="C36" s="96"/>
      <c r="D36" s="96"/>
      <c r="E36" s="36"/>
      <c r="F36" s="36"/>
      <c r="G36" s="37"/>
      <c r="H36" s="76" t="s">
        <v>11</v>
      </c>
      <c r="I36" s="76"/>
      <c r="J36" s="76"/>
    </row>
    <row r="37" spans="1:10" s="3" customFormat="1" ht="9">
      <c r="A37" s="96"/>
      <c r="B37" s="96"/>
      <c r="C37" s="96"/>
      <c r="D37" s="96"/>
      <c r="E37" s="36"/>
      <c r="F37" s="36"/>
      <c r="G37" s="37"/>
      <c r="H37" s="76"/>
      <c r="I37" s="76"/>
      <c r="J37" s="76"/>
    </row>
    <row r="38" spans="1:10" s="3" customFormat="1" ht="33" customHeight="1">
      <c r="A38" s="93"/>
      <c r="B38" s="93"/>
      <c r="C38" s="93"/>
      <c r="D38" s="93"/>
      <c r="E38" s="38"/>
      <c r="F38" s="38"/>
      <c r="G38" s="37"/>
      <c r="H38" s="94"/>
      <c r="I38" s="94"/>
      <c r="J38" s="94"/>
    </row>
    <row r="39" spans="1:11" s="3" customFormat="1" ht="9">
      <c r="A39" s="4"/>
      <c r="G39" s="37"/>
      <c r="H39" s="37"/>
      <c r="I39" s="37"/>
      <c r="J39" s="37"/>
      <c r="K39" s="37"/>
    </row>
    <row r="40" spans="1:11" s="3" customFormat="1" ht="9">
      <c r="A40" s="4"/>
      <c r="G40" s="37"/>
      <c r="H40" s="37"/>
      <c r="I40" s="37"/>
      <c r="J40" s="37"/>
      <c r="K40" s="37"/>
    </row>
    <row r="41" spans="1:11" s="3" customFormat="1" ht="9">
      <c r="A41" s="4"/>
      <c r="G41" s="37"/>
      <c r="H41" s="37"/>
      <c r="I41" s="37"/>
      <c r="J41" s="37"/>
      <c r="K41" s="37"/>
    </row>
    <row r="42" spans="1:11" s="3" customFormat="1" ht="9">
      <c r="A42" s="4"/>
      <c r="G42" s="37"/>
      <c r="H42" s="37"/>
      <c r="I42" s="37"/>
      <c r="J42" s="37"/>
      <c r="K42" s="37"/>
    </row>
    <row r="43" spans="1:11" s="3" customFormat="1" ht="9">
      <c r="A43" s="4"/>
      <c r="G43" s="37"/>
      <c r="H43" s="37"/>
      <c r="I43" s="37"/>
      <c r="J43" s="37"/>
      <c r="K43" s="37"/>
    </row>
    <row r="44" spans="1:11" s="3" customFormat="1" ht="9">
      <c r="A44" s="4"/>
      <c r="G44" s="37"/>
      <c r="H44" s="37"/>
      <c r="I44" s="37"/>
      <c r="J44" s="37"/>
      <c r="K44" s="37"/>
    </row>
    <row r="45" spans="1:11" s="3" customFormat="1" ht="9">
      <c r="A45" s="4"/>
      <c r="G45" s="37"/>
      <c r="H45" s="37"/>
      <c r="I45" s="37"/>
      <c r="J45" s="37"/>
      <c r="K45" s="37"/>
    </row>
    <row r="46" spans="1:11" s="3" customFormat="1" ht="9">
      <c r="A46" s="4"/>
      <c r="G46" s="37"/>
      <c r="H46" s="37"/>
      <c r="I46" s="37"/>
      <c r="J46" s="37"/>
      <c r="K46" s="37"/>
    </row>
    <row r="47" spans="1:11" s="3" customFormat="1" ht="9">
      <c r="A47" s="4"/>
      <c r="G47" s="37"/>
      <c r="H47" s="37"/>
      <c r="I47" s="37"/>
      <c r="J47" s="37"/>
      <c r="K47" s="37"/>
    </row>
    <row r="48" spans="1:11" s="3" customFormat="1" ht="9">
      <c r="A48" s="4"/>
      <c r="G48" s="37"/>
      <c r="H48" s="37"/>
      <c r="I48" s="37"/>
      <c r="J48" s="37"/>
      <c r="K48" s="37"/>
    </row>
    <row r="49" spans="1:11" s="3" customFormat="1" ht="9">
      <c r="A49" s="4"/>
      <c r="G49" s="37"/>
      <c r="H49" s="37"/>
      <c r="I49" s="37"/>
      <c r="J49" s="37"/>
      <c r="K49" s="37"/>
    </row>
    <row r="50" spans="1:11" s="3" customFormat="1" ht="9">
      <c r="A50" s="4"/>
      <c r="G50" s="37"/>
      <c r="H50" s="37"/>
      <c r="I50" s="37"/>
      <c r="J50" s="37"/>
      <c r="K50" s="37"/>
    </row>
    <row r="51" spans="1:11" s="3" customFormat="1" ht="9">
      <c r="A51" s="4"/>
      <c r="G51" s="37"/>
      <c r="H51" s="37"/>
      <c r="I51" s="37"/>
      <c r="J51" s="37"/>
      <c r="K51" s="37"/>
    </row>
    <row r="52" s="3" customFormat="1" ht="9">
      <c r="A52" s="4"/>
    </row>
    <row r="53" s="3" customFormat="1" ht="9">
      <c r="A53" s="4"/>
    </row>
    <row r="54" s="3" customFormat="1" ht="9">
      <c r="A54" s="4"/>
    </row>
    <row r="55" s="3" customFormat="1" ht="9">
      <c r="A55" s="4"/>
    </row>
    <row r="56" s="3" customFormat="1" ht="9">
      <c r="A56" s="4"/>
    </row>
    <row r="57" s="3" customFormat="1" ht="9">
      <c r="A57" s="4"/>
    </row>
    <row r="58" s="3" customFormat="1" ht="9">
      <c r="A58" s="4"/>
    </row>
    <row r="59" s="3" customFormat="1" ht="9">
      <c r="A59" s="4"/>
    </row>
    <row r="60" s="3" customFormat="1" ht="9">
      <c r="A60" s="4"/>
    </row>
    <row r="61" s="3" customFormat="1" ht="9">
      <c r="A61" s="4"/>
    </row>
    <row r="62" s="3" customFormat="1" ht="9"/>
    <row r="63" s="3" customFormat="1" ht="9"/>
    <row r="64" s="3" customFormat="1" ht="9"/>
    <row r="65" s="3" customFormat="1" ht="9"/>
    <row r="66" s="3" customFormat="1" ht="9"/>
    <row r="67" s="3" customFormat="1" ht="9"/>
    <row r="68" s="3" customFormat="1" ht="9"/>
    <row r="69" s="3" customFormat="1" ht="9"/>
    <row r="70" s="3" customFormat="1" ht="9"/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  <row r="163" s="3" customFormat="1" ht="9"/>
    <row r="164" s="3" customFormat="1" ht="9"/>
    <row r="165" s="3" customFormat="1" ht="9"/>
    <row r="166" s="3" customFormat="1" ht="9"/>
    <row r="167" s="3" customFormat="1" ht="9"/>
    <row r="168" s="3" customFormat="1" ht="9"/>
    <row r="169" s="3" customFormat="1" ht="9"/>
    <row r="170" s="3" customFormat="1" ht="9"/>
    <row r="171" s="3" customFormat="1" ht="9"/>
    <row r="172" s="3" customFormat="1" ht="9"/>
    <row r="173" s="3" customFormat="1" ht="9"/>
  </sheetData>
  <sheetProtection password="CF73" sheet="1"/>
  <mergeCells count="38">
    <mergeCell ref="A6:D6"/>
    <mergeCell ref="H6:J6"/>
    <mergeCell ref="A1:B1"/>
    <mergeCell ref="H1:J1"/>
    <mergeCell ref="A3:J4"/>
    <mergeCell ref="F1:G1"/>
    <mergeCell ref="B7:D7"/>
    <mergeCell ref="H7:J7"/>
    <mergeCell ref="B8:D8"/>
    <mergeCell ref="B23:D23"/>
    <mergeCell ref="A20:J20"/>
    <mergeCell ref="H8:J8"/>
    <mergeCell ref="H9:I9"/>
    <mergeCell ref="B16:D16"/>
    <mergeCell ref="H16:J16"/>
    <mergeCell ref="B17:D17"/>
    <mergeCell ref="H17:J17"/>
    <mergeCell ref="H18:I18"/>
    <mergeCell ref="A11:J12"/>
    <mergeCell ref="A14:D14"/>
    <mergeCell ref="H14:J14"/>
    <mergeCell ref="B15:D15"/>
    <mergeCell ref="H15:J15"/>
    <mergeCell ref="A38:D38"/>
    <mergeCell ref="H38:J38"/>
    <mergeCell ref="A34:J34"/>
    <mergeCell ref="B25:D25"/>
    <mergeCell ref="A36:D37"/>
    <mergeCell ref="A32:J32"/>
    <mergeCell ref="H36:J37"/>
    <mergeCell ref="A22:D22"/>
    <mergeCell ref="H22:J22"/>
    <mergeCell ref="H23:J23"/>
    <mergeCell ref="H24:J24"/>
    <mergeCell ref="B26:D26"/>
    <mergeCell ref="H26:J26"/>
    <mergeCell ref="H25:J25"/>
    <mergeCell ref="B24:D24"/>
  </mergeCells>
  <printOptions/>
  <pageMargins left="0.3937007874015748" right="0.3937007874015748" top="0.1968503937007874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rbu</cp:lastModifiedBy>
  <cp:lastPrinted>2010-06-02T07:23:59Z</cp:lastPrinted>
  <dcterms:created xsi:type="dcterms:W3CDTF">2006-01-30T14:36:36Z</dcterms:created>
  <dcterms:modified xsi:type="dcterms:W3CDTF">2010-06-02T07:24:09Z</dcterms:modified>
  <cp:category/>
  <cp:version/>
  <cp:contentType/>
  <cp:contentStatus/>
</cp:coreProperties>
</file>